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tabRatio="589" firstSheet="6" activeTab="10"/>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 sheetId="7" r:id="rId7"/>
    <sheet name="BS" sheetId="8" r:id="rId8"/>
    <sheet name="CF" sheetId="9" r:id="rId9"/>
    <sheet name="Equity" sheetId="10" r:id="rId10"/>
    <sheet name="Notes" sheetId="11" r:id="rId11"/>
  </sheets>
  <externalReferences>
    <externalReference r:id="rId14"/>
    <externalReference r:id="rId15"/>
  </externalReferences>
  <definedNames>
    <definedName name="_xlnm.Print_Area" localSheetId="10">'Notes'!$A$1:$K$359</definedName>
  </definedNames>
  <calcPr fullCalcOnLoad="1"/>
</workbook>
</file>

<file path=xl/sharedStrings.xml><?xml version="1.0" encoding="utf-8"?>
<sst xmlns="http://schemas.openxmlformats.org/spreadsheetml/2006/main" count="447" uniqueCount="314">
  <si>
    <t>The audit report of the Group's annual financial statements for the year ended 31 May 2005 was not subject to any audit qualification.</t>
  </si>
  <si>
    <t>CASH AND CASH EQUIVALENTS AT BEGINNING OF PERIOD</t>
  </si>
  <si>
    <t>CASH AND CASH EQUIVALENTS AT END OF PERIOD</t>
  </si>
  <si>
    <t>The basic earnings per share has been calculated by dividing the Group's net profit for the quarter/ period to-date by the weighted average number of ordinary shares in issue during the quarter/period to-date:-</t>
  </si>
  <si>
    <t>CURRENT</t>
  </si>
  <si>
    <t>YEAR</t>
  </si>
  <si>
    <t>QUARTER</t>
  </si>
  <si>
    <t>RM'000</t>
  </si>
  <si>
    <t xml:space="preserve"> </t>
  </si>
  <si>
    <t xml:space="preserve">PRECEDING </t>
  </si>
  <si>
    <t>AS AT</t>
  </si>
  <si>
    <t>Current Liabilities</t>
  </si>
  <si>
    <t>Net Current Assets</t>
  </si>
  <si>
    <t>Shareholders' Funds</t>
  </si>
  <si>
    <t>Share Capital</t>
  </si>
  <si>
    <t>Reserves</t>
  </si>
  <si>
    <t>Minority Interests</t>
  </si>
  <si>
    <t xml:space="preserve">PERIOD </t>
  </si>
  <si>
    <t>CORRESPON</t>
  </si>
  <si>
    <t xml:space="preserve"> -  DING </t>
  </si>
  <si>
    <t xml:space="preserve"> - DING</t>
  </si>
  <si>
    <t>Provision for Taxation</t>
  </si>
  <si>
    <t>Taxation</t>
  </si>
  <si>
    <t>Deferred Taxation</t>
  </si>
  <si>
    <t>YEAR TO</t>
  </si>
  <si>
    <t>DATE</t>
  </si>
  <si>
    <t>GADANG HOLDINGS BERHAD (278114-K)</t>
  </si>
  <si>
    <t>AS AT END</t>
  </si>
  <si>
    <t>OF CURRENT</t>
  </si>
  <si>
    <t>- Current</t>
  </si>
  <si>
    <t>The details of the Group borrowings are as follows: -</t>
  </si>
  <si>
    <t>Cash and bank balances</t>
  </si>
  <si>
    <t>AUDITED</t>
  </si>
  <si>
    <t>UNAUDITED</t>
  </si>
  <si>
    <t>Revenue</t>
  </si>
  <si>
    <t>Trade and other receivables</t>
  </si>
  <si>
    <t>Trade and other payables</t>
  </si>
  <si>
    <t>Net tangible assets per share (RM)</t>
  </si>
  <si>
    <t>LAST YEAR</t>
  </si>
  <si>
    <t>REPORT</t>
  </si>
  <si>
    <t>CONDENSED CONSOLIDATED INCOME STATEMENT</t>
  </si>
  <si>
    <t xml:space="preserve">       INDIVIDUAL PERIOD </t>
  </si>
  <si>
    <t xml:space="preserve"> CUMULATIVE PERIOD</t>
  </si>
  <si>
    <t>Operating expenses</t>
  </si>
  <si>
    <t>Other operating income</t>
  </si>
  <si>
    <t>Profit from operations</t>
  </si>
  <si>
    <t>Finance costs</t>
  </si>
  <si>
    <t>Investment income</t>
  </si>
  <si>
    <t>Profit before tax</t>
  </si>
  <si>
    <t>Profit after taxation</t>
  </si>
  <si>
    <t>Minority interest</t>
  </si>
  <si>
    <t>Profit attributable to</t>
  </si>
  <si>
    <t xml:space="preserve">  shareholders</t>
  </si>
  <si>
    <t>Earnings per share  (Sen)</t>
  </si>
  <si>
    <t xml:space="preserve">(i)  Basic </t>
  </si>
  <si>
    <t xml:space="preserve">(ii) Diluted </t>
  </si>
  <si>
    <t>CONDENSED CONSOLIDATED BALANCE SHEET</t>
  </si>
  <si>
    <t>Inventories</t>
  </si>
  <si>
    <t>Borrowings</t>
  </si>
  <si>
    <t>Development properties</t>
  </si>
  <si>
    <t>Amount due from customers on contracts</t>
  </si>
  <si>
    <t>Long Term Liabilities: -</t>
  </si>
  <si>
    <t>Adjustment for non-cash flow:-</t>
  </si>
  <si>
    <t>Non-cash items</t>
  </si>
  <si>
    <t>Non-operating items</t>
  </si>
  <si>
    <t xml:space="preserve">  in working capital</t>
  </si>
  <si>
    <t>Changes in working capital:-</t>
  </si>
  <si>
    <t>Net changes in current assets</t>
  </si>
  <si>
    <t>Net changes in current liabilities</t>
  </si>
  <si>
    <t>Net cash flows from operating activities</t>
  </si>
  <si>
    <t>CASH FLOWS FROM OPERATING ACTIVITIES</t>
  </si>
  <si>
    <t>CASH FLOWS FROM INVESTING ACTIVITIES</t>
  </si>
  <si>
    <t>Bank borrowings</t>
  </si>
  <si>
    <t>Interest paid</t>
  </si>
  <si>
    <t xml:space="preserve">Payment to hire purchase creditors </t>
  </si>
  <si>
    <t>CONDENSED CONSOLIDATED CASH FLOW STATEMENTS</t>
  </si>
  <si>
    <t>NET CHANGES IN CASH AND CASH EQUIVALENTS</t>
  </si>
  <si>
    <t>CURRENT ASSETS</t>
  </si>
  <si>
    <t>PROPERTY, PLANT AND EQUIPMENT</t>
  </si>
  <si>
    <t>INTANGIBLE ASSETS</t>
  </si>
  <si>
    <t xml:space="preserve">CONDENSED CONSOLIDATED STATEMENTS OF CHANGES IN EQUITY </t>
  </si>
  <si>
    <t>Balance at beginning of year</t>
  </si>
  <si>
    <t>Share</t>
  </si>
  <si>
    <t>capital</t>
  </si>
  <si>
    <t>attributable</t>
  </si>
  <si>
    <t>to capital</t>
  </si>
  <si>
    <t>to revenue</t>
  </si>
  <si>
    <t>Retained</t>
  </si>
  <si>
    <t>profits</t>
  </si>
  <si>
    <t>Total</t>
  </si>
  <si>
    <t>Short term borrowings</t>
  </si>
  <si>
    <t>Secured</t>
  </si>
  <si>
    <t>Unsecured</t>
  </si>
  <si>
    <t>Long term borrowings</t>
  </si>
  <si>
    <t>Deposit with licensed financial institutions</t>
  </si>
  <si>
    <t>Tax paid</t>
  </si>
  <si>
    <t>The valuations of property, plant and equipment have been brought forward without any amendments from the previous annual financial statements.</t>
  </si>
  <si>
    <t>The details of material litigations which are still pending as at the date of this announcement are as follows:-</t>
  </si>
  <si>
    <t>Net profit attributable to</t>
  </si>
  <si>
    <t>shareholders</t>
  </si>
  <si>
    <t>Number of ordinary shares at</t>
  </si>
  <si>
    <t xml:space="preserve">   beginning of period</t>
  </si>
  <si>
    <t>Weighted average number of</t>
  </si>
  <si>
    <t xml:space="preserve">   ordinary shares</t>
  </si>
  <si>
    <t>Basic earning per share (sen)</t>
  </si>
  <si>
    <t>ordinary shares as per basic EPS</t>
  </si>
  <si>
    <t>Effect of ICULS</t>
  </si>
  <si>
    <t xml:space="preserve">   ordinary shares (diluted)</t>
  </si>
  <si>
    <t>Diluted earning per share (sen)</t>
  </si>
  <si>
    <t>Effect of conversion of ICULS</t>
  </si>
  <si>
    <t>Others</t>
  </si>
  <si>
    <t>CORRESPOND</t>
  </si>
  <si>
    <t>There were no financial instruments with off balance sheet risk as at the date of this report.</t>
  </si>
  <si>
    <t>CASH FLOWS FROM FINANCING ACTIVITIES</t>
  </si>
  <si>
    <t>Deferred taxation</t>
  </si>
  <si>
    <t xml:space="preserve">  RM'000</t>
  </si>
  <si>
    <t>Movement during the period</t>
  </si>
  <si>
    <t>Balance at end of period</t>
  </si>
  <si>
    <t>OTHER INVESTMENT</t>
  </si>
  <si>
    <t>Quarter</t>
  </si>
  <si>
    <t>Current</t>
  </si>
  <si>
    <t>Earthwork,</t>
  </si>
  <si>
    <t>building and</t>
  </si>
  <si>
    <t>civil</t>
  </si>
  <si>
    <t>engineering</t>
  </si>
  <si>
    <t>and construction</t>
  </si>
  <si>
    <t>works</t>
  </si>
  <si>
    <t>Property</t>
  </si>
  <si>
    <t>investment</t>
  </si>
  <si>
    <t>and</t>
  </si>
  <si>
    <t>development</t>
  </si>
  <si>
    <t>Manufacturing</t>
  </si>
  <si>
    <t>and trading</t>
  </si>
  <si>
    <t>in protective</t>
  </si>
  <si>
    <t>and decorative</t>
  </si>
  <si>
    <t>Elimination</t>
  </si>
  <si>
    <t>Period ended</t>
  </si>
  <si>
    <t>REVENUE</t>
  </si>
  <si>
    <t>External sales</t>
  </si>
  <si>
    <t>Inter-segment sales</t>
  </si>
  <si>
    <t>Consolidated</t>
  </si>
  <si>
    <t>Total revenue</t>
  </si>
  <si>
    <t>Profit/(Loss) before taxation</t>
  </si>
  <si>
    <t>Profit/(Loss) after taxation</t>
  </si>
  <si>
    <t>RESULTS</t>
  </si>
  <si>
    <t>There were no disposals of unquoted investment or properties during the period under review.</t>
  </si>
  <si>
    <t>Issued pursuant to ESOS</t>
  </si>
  <si>
    <t>Effect of ESOS</t>
  </si>
  <si>
    <t>Acquisition of subsidiary company</t>
  </si>
  <si>
    <t>Proceeds from issuance of shares</t>
  </si>
  <si>
    <t>Year-to-date</t>
  </si>
  <si>
    <t>Financial</t>
  </si>
  <si>
    <t>-Over-provision in prior years</t>
  </si>
  <si>
    <t>Net profit/(loss) before tax</t>
  </si>
  <si>
    <t>Operating profit/(loss) before changes</t>
  </si>
  <si>
    <t>Net cash flows (used in) / from  investing activities</t>
  </si>
  <si>
    <t>Net cash flows (used in) / from financing activities</t>
  </si>
  <si>
    <t>Short term investments</t>
  </si>
  <si>
    <t>Adjusted profit for 2% ICULS 2003/2008</t>
  </si>
  <si>
    <t>As for SPK's application to set aside the writ and statement of claim, the application was dismissed with costs by  the Court on 30 July 2003.  SPK had since appealed against the court decision and the hearing date was fixed on 11 November 2003.  On 11 November 2003, the court directed the parties to put in their written submissions instead.  The judge also fixed the case for decision on 28 January 2004. On 28 January 2004, the court had dismissed SPK's appeal with costs.</t>
  </si>
  <si>
    <t>DEFERRED TAX ASSET</t>
  </si>
  <si>
    <t>ICULS</t>
  </si>
  <si>
    <t>2003/2008</t>
  </si>
  <si>
    <t>Page 10 of 10</t>
  </si>
  <si>
    <t>Page 9 of 10</t>
  </si>
  <si>
    <t>Page 8 of 10</t>
  </si>
  <si>
    <t>Page 7 of 10</t>
  </si>
  <si>
    <t>Page 6 of 10</t>
  </si>
  <si>
    <t>Page 5 of 10</t>
  </si>
  <si>
    <t>Page 1 of 10</t>
  </si>
  <si>
    <t>Page 2 of 10</t>
  </si>
  <si>
    <t>Page 3 of 10</t>
  </si>
  <si>
    <t>Page 4 of 10</t>
  </si>
  <si>
    <t>ICULS 2003/2008</t>
  </si>
  <si>
    <t>Note:</t>
  </si>
  <si>
    <t>RSLS</t>
  </si>
  <si>
    <t>ICULS 2003/2008    - 2% Irredeemable Convertible Unsecured Loan Stocks 2003/2008</t>
  </si>
  <si>
    <t>RSLS - 3% Redeemable Secured Loan Stocks 2003/2008</t>
  </si>
  <si>
    <t>There was no payment of dividend for the current quarter.</t>
  </si>
  <si>
    <t>31/05/2005</t>
  </si>
  <si>
    <t>The accounting policies and method of computations adopted by the Group in these quarterly financial statements are consistent with those adopted in the audited financial statements for the year ended 31 May 2005.</t>
  </si>
  <si>
    <t>The interim financial statement has been prepared in accordance with MASB 26 "Interim Financial Reporting" and should be read in conjunction with the audited financial statements of the Group for the year ended 31 May 2005.</t>
  </si>
  <si>
    <t>As at 31 May 2005</t>
  </si>
  <si>
    <t>Redeemable Secured Loan Stocks (RSLS) 2003/2008</t>
  </si>
  <si>
    <t>PART A - EXPLANATORY NOTES PURSUANT TO MASB 26</t>
  </si>
  <si>
    <t>A1.</t>
  </si>
  <si>
    <t xml:space="preserve">ACCOUNTING POLICIES </t>
  </si>
  <si>
    <t>A2.</t>
  </si>
  <si>
    <t>AUDIT QUALIFICATION</t>
  </si>
  <si>
    <t>A3.</t>
  </si>
  <si>
    <t>SEASONALITY OR CYCLICALITY OF INTERIM OPERATIONS</t>
  </si>
  <si>
    <t>The business operations of the Group are not affected by any significant seasonal or cyclical factors.</t>
  </si>
  <si>
    <t>A4.</t>
  </si>
  <si>
    <t>EXCEPTIONAL ITEMS</t>
  </si>
  <si>
    <t>There were no items of an exceptional or unusual nature that affect the assets, liabilities, equity, net income or cash flows for the current quarter under review.</t>
  </si>
  <si>
    <t>A5.</t>
  </si>
  <si>
    <t>CHANGES IN ESTIMATES</t>
  </si>
  <si>
    <t>There were no changes in estimates of the amounts reported in prior financial year that may have a material effect in the current quarter.</t>
  </si>
  <si>
    <t>A6.</t>
  </si>
  <si>
    <t>ISSUANCE AND REPAYMENTS OF DEBT AND EQUITY SECURITIES</t>
  </si>
  <si>
    <t>A7.</t>
  </si>
  <si>
    <t>DIVIDEND PAID</t>
  </si>
  <si>
    <t>A8.</t>
  </si>
  <si>
    <t>SEGMENT REVENUE AND RESULTS</t>
  </si>
  <si>
    <t>coatings</t>
  </si>
  <si>
    <t>A9.</t>
  </si>
  <si>
    <t>VALUATIONS OF PROPERTY, PLANT AND EQUIPMENT</t>
  </si>
  <si>
    <t>A10.</t>
  </si>
  <si>
    <t xml:space="preserve">EVENTS SUBSEQUENT TO THE BALANCE SHEET DATE </t>
  </si>
  <si>
    <t>There were no material events subsequent to the end of the quarter under review.</t>
  </si>
  <si>
    <t>A11.</t>
  </si>
  <si>
    <t>CHANGES IN COMPOSITION OF THE GROUP</t>
  </si>
  <si>
    <t>(i)</t>
  </si>
  <si>
    <t>A12.</t>
  </si>
  <si>
    <t>CONTINGENT LIABILITIES</t>
  </si>
  <si>
    <t>PART B - ADDITIONAL INFORMATION REQUIRED BY BURSA SECURITIES LISTING REQUIREMENTS</t>
  </si>
  <si>
    <t>B1.</t>
  </si>
  <si>
    <t xml:space="preserve">REVIEW OF PERFORMANCE </t>
  </si>
  <si>
    <t>B2.</t>
  </si>
  <si>
    <t>COMPARISON WITH PRECEDING QUARTER'S RESULTS</t>
  </si>
  <si>
    <t>B3.</t>
  </si>
  <si>
    <t>PROSPECTS</t>
  </si>
  <si>
    <t>B4.</t>
  </si>
  <si>
    <t>VARIANCE OF ACTUAL PROFIT FROM FORECAST PROFIT AND SHORTFALL IN PROFIT GUARANTEE</t>
  </si>
  <si>
    <t>This is not applicable to the Group.</t>
  </si>
  <si>
    <t>B5.</t>
  </si>
  <si>
    <t>TAXATION</t>
  </si>
  <si>
    <t>Taxation comprises the following:-</t>
  </si>
  <si>
    <t>B6.</t>
  </si>
  <si>
    <t>SALES OF UNQUOTED INVESTMENTS/PROPERTIES</t>
  </si>
  <si>
    <t>B7.</t>
  </si>
  <si>
    <t>QUOTED SECURITIES</t>
  </si>
  <si>
    <t xml:space="preserve">a) </t>
  </si>
  <si>
    <t>There were no dealings in quoted securities during the period under review</t>
  </si>
  <si>
    <t xml:space="preserve">b) </t>
  </si>
  <si>
    <t>i)   At cost</t>
  </si>
  <si>
    <t>ii)  At carrying value</t>
  </si>
  <si>
    <t>iii) At market value</t>
  </si>
  <si>
    <t>B8.</t>
  </si>
  <si>
    <t>STATUS OF CORPORATE PROPOSAL ANNOUNCED</t>
  </si>
  <si>
    <t>B9.</t>
  </si>
  <si>
    <t>GROUP BORROWINGS</t>
  </si>
  <si>
    <t>B10.</t>
  </si>
  <si>
    <t>OFF BALANCE SHEET FINANCIAL INSTRUMENTS</t>
  </si>
  <si>
    <t>B11.</t>
  </si>
  <si>
    <t>MATERIAL LITIGATION</t>
  </si>
  <si>
    <t xml:space="preserve">i) </t>
  </si>
  <si>
    <t>Gadang Engineering (M) Sdn Bhd ("GESB") vs Meda Property Services Sdn Bhd ("MPS")</t>
  </si>
  <si>
    <t>ii)</t>
  </si>
  <si>
    <t>GESB vs Meda System Built Sdn Bhd ("MSB")</t>
  </si>
  <si>
    <t>MATERIAL LITIGATION (Cont'd)</t>
  </si>
  <si>
    <t xml:space="preserve">iii) </t>
  </si>
  <si>
    <t>L'Grande Development Sdn Bhd ("L'Grande") vs Bukit Cerakah Development ("BCD") ("Original Action")</t>
  </si>
  <si>
    <t>BCD vs L'Grande and GESB ("Action By Counterclaim")</t>
  </si>
  <si>
    <t>GESB vs BCD and Pembinaan Era Dinamik Sdn Bhd ("PED") ("Counterclaim With Counterclaim")</t>
  </si>
  <si>
    <t>On 12 March 2002, GESB applied to intervene in the proceedings commenced by L'Grande against BCD (now known as Puncak Alam Housing Sdn Bhd)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t>
  </si>
  <si>
    <t>On 16 July 2002, PED applied to intervene in the proceedings on the basis that any decision by the Court in regard to GESB's liability in the Action by Counterclaim would affect PED and therefore it is necessary that it preserve its rights.</t>
  </si>
  <si>
    <t>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t>
  </si>
  <si>
    <t>iv)</t>
  </si>
  <si>
    <t>Lai Sing-Mudajaya-Bridgecon-LPS Binamaju Consortium vs CGU Insurance Bhd ("CGU") and SPK Insurance Brokers Sdn Bhd ("SPK")</t>
  </si>
  <si>
    <t>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and SPK for the refund of premium previously paid which was supposed to cover a portion of the total estimated contract value which was not executed.</t>
  </si>
  <si>
    <t>CGU had filed its defence as well as an application to strike out the writ and statement of claim. However, it was dismissed by the Court with cost on 22 April 2003. CGU had since appealed against the decision and hearing date was fixed for hearing on 12 January 2004. On 12 January 2004, the judge directed the parties to put in their written submissions instead. The judge also fixed the case for decision on 2 March 2004. On 2 March 2004, the judge had dismissed CGU's appeal with costs.</t>
  </si>
  <si>
    <t xml:space="preserve">v) </t>
  </si>
  <si>
    <t>Uniphone Usahasama Sdn Bhd ("UUSB") vs Datapuri Sdn Bhd ("DP")</t>
  </si>
  <si>
    <t>B12.</t>
  </si>
  <si>
    <t>DIVIDEND</t>
  </si>
  <si>
    <t>B13.</t>
  </si>
  <si>
    <t>EARNINGS PER SHARE</t>
  </si>
  <si>
    <t>i. Basic earnings per share</t>
  </si>
  <si>
    <t>ii. Diluted earnings per share</t>
  </si>
  <si>
    <t>The diluted earnings per share has been calculated by dividing the Group's net profit for the quarter/ period to-date by the weighted average number of ordinary shares that would have been in issue upon full conversion of the 2% Irredeemable Convertible Unsecured Loan Stocks ("ICULS") 2003/2008, adjusted for the number of such shares that would have been issued at fair value, calculated as follows:-</t>
  </si>
  <si>
    <t>Issued pursuant to private placement</t>
  </si>
  <si>
    <t>Increase during the financial period</t>
  </si>
  <si>
    <t>On  30 March 1999, GESB, a  wholly-owned subsidiary of Gadang Holdings Berhad, filed a civil suit against MPS for a sum of RM1,181,199.83  being debt due for the construction work done by GESB. The Defendant has filed a counterclaim for  RM1,632,840.62 as  general damages and in alternative,  damages  to  be assessed at RM3,000  per day. The court had fixed 15th and 16th March 2006 and 19th, 20th and 21th April 2006 for continued hearing.</t>
  </si>
  <si>
    <t>Unsecured  corporate  guarantees given by the Company to trade suppliers and various financial institutions for credit and hire purchase facilities granted to subsidiary companies are as follows:-</t>
  </si>
  <si>
    <t>Barring unforeseen circumstances, the Board expects to maintain its performance in the coming financial period.</t>
  </si>
  <si>
    <t>The Condensed Consolidated Income Statement should be read in conjunction with the Annual Financial Report for the year ended 31 May 2005</t>
  </si>
  <si>
    <t>UNAUDITED 2ND QUARTER REPORT  ON CONSOLIDATED RESULTS</t>
  </si>
  <si>
    <t>FOR THE FINANCIAL QUARTER ENDED 30 NOVEMBER 2005</t>
  </si>
  <si>
    <t>30/11/2005</t>
  </si>
  <si>
    <t>As at 30 November 2005</t>
  </si>
  <si>
    <t xml:space="preserve">As at 30 November 2004   </t>
  </si>
  <si>
    <t>During the financial period ended 30 November 2005, the issued and paid-up share capital of the Company was increased from 96,414,037 ordinary shares of RM1.00 each to 106,014,037 ordinary shares of RM1.00 each arising from the placement of 9,600,000 new ordinary shares of RM1.00 each in Gadang Holdings Berhad pursuant to the Private Placement to several identified placees, which was completed on 10th August 2005.</t>
  </si>
  <si>
    <t>Save for the above, there were no issuances and repayment of debts and equity securities, share buy-backs, share cancellation, shares held as treasury shares and resale of treasury shares for the period ended 30 November 2005.</t>
  </si>
  <si>
    <t>30 November 2005</t>
  </si>
  <si>
    <t>During the financial period ended 30 November 2005, the following changes in composition were effected:-</t>
  </si>
  <si>
    <t>Total investments in quoted securities as at 30 November 2005 are as follows:-</t>
  </si>
  <si>
    <t>Water</t>
  </si>
  <si>
    <t>On 18 October 2002, the Court had allowed PED's application to intervene. On 22 January 2003, the Court dismissed GESB's application for Summary Judgement. GESB has since lodged an appeal on 28 January 2003. GESB's appeal to the Judge in Chambers against that decision was dismissed on 21 June 2004. GESB has since filed its appeal to the Court of Appeal on 23 June 2004.  The trial is now fixed for pre-trial case management on 18 April 2006.</t>
  </si>
  <si>
    <t>30/11/2004</t>
  </si>
  <si>
    <t xml:space="preserve">On 12 December 2003, DP, a 51% owned subsidiary of Gadang received a writ of summon and statement of claim both dated 21 November 2003 by UUSB for an alleged outstanding payment of RM4,081,735.25 arising from construction works carried out by UUSB for DP. DP filed its defence on 2 January 2004 and an application for Summary Judgement (Order 14) was filed on 5 April 2005. The hearing for the Order 14 application has been adjourned to 23 February 2006 pending the filing of Plaintiff's affidavit in reply. </t>
  </si>
  <si>
    <t>(ii)</t>
  </si>
  <si>
    <t>a)</t>
  </si>
  <si>
    <t>b)</t>
  </si>
  <si>
    <t>c)</t>
  </si>
  <si>
    <t>On 30 March 1999, GESB has also filed a civil suit against MSB Sdn Bhd for a sum of RM2,268,632.27 being debt due for construction work done by GESB. The case has been adjourned to 15 February 2006 for decision.</t>
  </si>
  <si>
    <t>The High Court action has been adjourned to 31 March 2006 to allow parties to finalise the statements of agreed facts and issues to be tried.</t>
  </si>
  <si>
    <t>The Group registered an increase in revenue by 32% to RM76.56 million as compared to RM58.20 million recorded in the previous corresponding period. The turnover for Construction Division had increased by RM7.2 million, i.e. 18% while that for Property Division had increased by RM11.7 million, i.e. 84%.</t>
  </si>
  <si>
    <t>There were no corporate proposals announced from the date of the last quarterly report to the date of this announcement.</t>
  </si>
  <si>
    <t>concession</t>
  </si>
  <si>
    <t>The effective tax rate for the Group for the financial period is higher than the statutory tax rate because certain expenses are not allowable as deduction for tax purposes available with respect to losses incurred by companies in the Group.</t>
  </si>
  <si>
    <t>The Condensed Consolidated Balance Sheet should be read in conjunction with the Annual Financial Report for the year ended 31 May 2005</t>
  </si>
  <si>
    <t>The Condensed Consolidated Cash Flow Statement should be read in conjunction with the Annual Financial Report for the year ended 31 May 2005</t>
  </si>
  <si>
    <t>2 ordinary shares of RM1.00 each representing 100% of the issued and paid-up share capital of Natural Domain Sdn Bhd ("Natural Domain") on 29 September 2005 for a cash consideration of RM2.00. Natural Domain was incorporated on 22 May 2003 and its principal activity will be property development.</t>
  </si>
  <si>
    <t>2 ordinary shares of RM1.00 each representing 100% of the issued and paid-up share capital of Splendid Pavilion Sdn Bhd ("Splendid Pavilion") on 19 October 2005 for a cash consideration of RM2.00.  Splendid Pavilion was incorporated on 1 August 2005 and its principal activity will be property development.</t>
  </si>
  <si>
    <t>2 ordinary shares of RM1.00 each representing 100% of the issued and paid-up share capital of Flora Masyhur Sdn Bhd ("Flora Masyhur") on 27 October 2005 for a cash consideration of RM2.00.  Flora Masyhur was incorporated on 18 September 2005 and its principal activity will be property development.</t>
  </si>
  <si>
    <t>The  70% owned subsidiary,  Globe Leigh's Paints (M) Sdn Bhd had aquired two (2) ordinary shares of RM1.00 each representing 100% equity interest in GLP Paints (M) Sdn Bhd  (formerly known as Tioman Island Development Sdn Bhd) ("GLP Paints") on 29 September 2005. The intended principal activity of GLP Paints will be trading in protective and decorative coatings.</t>
  </si>
  <si>
    <t>The Group recorded a higher revenue by 73% to RM48.55 million as compared to RM28.0 million in the preceding quarter as a result of higher revenue achieved from the Construction and Property Divisions. In line with the above, the Group achieved a higher profit before taxation of RM5.07 million for the current quarter, an increase by 56% as compared with a profit before taxation of RM3.26 million in the preceding quarter.</t>
  </si>
  <si>
    <t>The Redeemable Secured Loan Stocks (RSLS) 2003/2008 were fully redeemed on 3rd October 2005 and the redemption was funded by the Company's new credit facilities and internally generated funds.</t>
  </si>
  <si>
    <t xml:space="preserve">CUMULATIVE PERIOD </t>
  </si>
  <si>
    <t>UNAUDITED 2ND QUARTER REPORT ON CONSOLIDATED RESULTS</t>
  </si>
  <si>
    <t>The wholly-owned subsidiary,  Gadang Land  Sdn Bhd had acquired shares of the following companies :-</t>
  </si>
  <si>
    <t>In line with the above, the Group recorded a higher profit before taxation of RM8.33 million for the period under review as compared to a profit before taxation of RM2.13 million recorded in the previous corresponding period. The increase by 291% was mainly due to the improved profit margin for the Construction Division and profits contributed by the Property Division.</t>
  </si>
  <si>
    <t>No dividend has been declared or proposed by the Board of Directors for the second quarter ended 30 November 2005.</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</si>
</sst>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quot;RM &quot;#,##0"/>
    <numFmt numFmtId="165" formatCode="&quot;RM &quot;#,##0;[Red]\-&quot;RM &quot;#,##0"/>
    <numFmt numFmtId="166" formatCode="&quot;RM &quot;#,##0.00;\-&quot;RM &quot;#,##0.00"/>
    <numFmt numFmtId="167" formatCode="&quot;RM &quot;#,##0.00;[Red]\-&quot;RM &quot;#,##0.00"/>
    <numFmt numFmtId="168" formatCode="_-&quot;RM &quot;* #,##0_-;\-&quot;RM &quot;* #,##0_-;_-&quot;RM &quot;* &quot;-&quot;_-;_-@_-"/>
    <numFmt numFmtId="169" formatCode="_-* #,##0_-;\-* #,##0_-;_-* &quot;-&quot;_-;_-@_-"/>
    <numFmt numFmtId="170" formatCode="_-&quot;RM &quot;* #,##0.00_-;\-&quot;RM &quot;* #,##0.00_-;_-&quot;RM &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0.0"/>
    <numFmt numFmtId="181" formatCode="_(* #,##0.000_);_(* \(#,##0.000\);_(* &quot;-&quot;??_);_(@_)"/>
    <numFmt numFmtId="182" formatCode="_(* #,##0.0000_);_(* \(#,##0.0000\);_(* &quot;-&quot;??_);_(@_)"/>
    <numFmt numFmtId="183" formatCode="0.0000"/>
    <numFmt numFmtId="184" formatCode="0.000"/>
    <numFmt numFmtId="185" formatCode="_(* #,##0.00000_);_(* \(#,##0.00000\);_(* &quot;-&quot;??_);_(@_)"/>
    <numFmt numFmtId="186" formatCode="_(* #,##0.000000_);_(* \(#,##0.000000\);_(* &quot;-&quot;??_);_(@_)"/>
  </numFmts>
  <fonts count="10">
    <font>
      <sz val="10"/>
      <name val="Arial"/>
      <family val="0"/>
    </font>
    <font>
      <sz val="10"/>
      <name val="Times New Roman"/>
      <family val="1"/>
    </font>
    <font>
      <b/>
      <sz val="10"/>
      <name val="Times New Roman"/>
      <family val="1"/>
    </font>
    <font>
      <sz val="11"/>
      <name val="Times New Roman"/>
      <family val="1"/>
    </font>
    <font>
      <b/>
      <sz val="11"/>
      <name val="Times New Roman"/>
      <family val="1"/>
    </font>
    <font>
      <u val="single"/>
      <sz val="10"/>
      <color indexed="12"/>
      <name val="Arial"/>
      <family val="0"/>
    </font>
    <font>
      <u val="single"/>
      <sz val="10"/>
      <color indexed="36"/>
      <name val="Arial"/>
      <family val="0"/>
    </font>
    <font>
      <sz val="9"/>
      <name val="Times New Roman"/>
      <family val="1"/>
    </font>
    <font>
      <b/>
      <u val="single"/>
      <sz val="10"/>
      <name val="Times New Roman"/>
      <family val="1"/>
    </font>
    <font>
      <u val="single"/>
      <sz val="10"/>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horizontal="center"/>
    </xf>
    <xf numFmtId="0" fontId="3" fillId="0" borderId="0" xfId="0" applyFont="1" applyAlignment="1">
      <alignment/>
    </xf>
    <xf numFmtId="178" fontId="1" fillId="0" borderId="0" xfId="15" applyNumberFormat="1" applyFont="1" applyAlignment="1">
      <alignment/>
    </xf>
    <xf numFmtId="178" fontId="3" fillId="0" borderId="0" xfId="15"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78" fontId="1" fillId="0" borderId="0" xfId="0" applyNumberFormat="1" applyFont="1" applyAlignment="1">
      <alignment/>
    </xf>
    <xf numFmtId="178" fontId="1" fillId="0" borderId="0" xfId="15" applyNumberFormat="1" applyFont="1" applyBorder="1" applyAlignment="1">
      <alignment/>
    </xf>
    <xf numFmtId="0" fontId="2" fillId="0" borderId="1" xfId="0" applyFont="1" applyBorder="1" applyAlignment="1">
      <alignment horizontal="center"/>
    </xf>
    <xf numFmtId="178" fontId="1" fillId="0" borderId="0" xfId="0" applyNumberFormat="1" applyFont="1" applyBorder="1" applyAlignment="1">
      <alignment/>
    </xf>
    <xf numFmtId="178" fontId="3" fillId="0" borderId="0" xfId="15" applyNumberFormat="1" applyFont="1" applyBorder="1" applyAlignment="1">
      <alignment/>
    </xf>
    <xf numFmtId="178" fontId="3" fillId="0" borderId="2" xfId="15" applyNumberFormat="1"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1" fillId="0" borderId="6" xfId="0" applyFont="1" applyBorder="1" applyAlignment="1">
      <alignment/>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14" fontId="2" fillId="0" borderId="7" xfId="0" applyNumberFormat="1" applyFont="1" applyBorder="1" applyAlignment="1" quotePrefix="1">
      <alignment horizontal="center"/>
    </xf>
    <xf numFmtId="14" fontId="2" fillId="0" borderId="6" xfId="0" applyNumberFormat="1" applyFont="1" applyBorder="1" applyAlignment="1" quotePrefix="1">
      <alignment horizontal="center"/>
    </xf>
    <xf numFmtId="14" fontId="2" fillId="0" borderId="11" xfId="0" applyNumberFormat="1" applyFont="1" applyBorder="1" applyAlignment="1" quotePrefix="1">
      <alignment horizontal="center"/>
    </xf>
    <xf numFmtId="0" fontId="4" fillId="0" borderId="0" xfId="0" applyFont="1" applyAlignment="1">
      <alignment/>
    </xf>
    <xf numFmtId="178" fontId="1" fillId="0" borderId="1" xfId="15" applyNumberFormat="1" applyFont="1" applyBorder="1" applyAlignment="1">
      <alignment/>
    </xf>
    <xf numFmtId="178" fontId="1" fillId="0" borderId="0" xfId="15" applyNumberFormat="1" applyFont="1" applyAlignment="1">
      <alignment horizontal="center"/>
    </xf>
    <xf numFmtId="0" fontId="4" fillId="0" borderId="0" xfId="0" applyFont="1" applyAlignment="1">
      <alignment horizontal="center"/>
    </xf>
    <xf numFmtId="178" fontId="3" fillId="0" borderId="0" xfId="0" applyNumberFormat="1" applyFont="1" applyAlignment="1">
      <alignment/>
    </xf>
    <xf numFmtId="0" fontId="2" fillId="0" borderId="0" xfId="0" applyFont="1" applyBorder="1" applyAlignment="1" quotePrefix="1">
      <alignment horizontal="left"/>
    </xf>
    <xf numFmtId="14" fontId="2" fillId="0" borderId="0" xfId="0" applyNumberFormat="1" applyFont="1" applyBorder="1" applyAlignment="1" quotePrefix="1">
      <alignment horizontal="center"/>
    </xf>
    <xf numFmtId="0" fontId="3" fillId="0" borderId="0" xfId="0" applyFont="1" applyAlignment="1" quotePrefix="1">
      <alignment horizontal="left"/>
    </xf>
    <xf numFmtId="0" fontId="7" fillId="0" borderId="0" xfId="0" applyFont="1" applyAlignment="1">
      <alignment horizontal="center"/>
    </xf>
    <xf numFmtId="14" fontId="2" fillId="0" borderId="7" xfId="0" applyNumberFormat="1" applyFont="1" applyBorder="1" applyAlignment="1">
      <alignment horizontal="center"/>
    </xf>
    <xf numFmtId="0" fontId="1" fillId="0" borderId="0" xfId="0" applyFont="1" applyFill="1" applyAlignment="1">
      <alignment horizontal="center"/>
    </xf>
    <xf numFmtId="0" fontId="1" fillId="0" borderId="0" xfId="0" applyFont="1" applyAlignment="1">
      <alignment horizontal="right"/>
    </xf>
    <xf numFmtId="178" fontId="1" fillId="0" borderId="0" xfId="15" applyNumberFormat="1" applyFont="1" applyBorder="1" applyAlignment="1">
      <alignment horizontal="right"/>
    </xf>
    <xf numFmtId="15" fontId="4" fillId="0" borderId="0" xfId="0" applyNumberFormat="1" applyFont="1" applyAlignment="1">
      <alignment/>
    </xf>
    <xf numFmtId="0" fontId="4" fillId="0" borderId="0" xfId="0" applyFont="1" applyAlignment="1" quotePrefix="1">
      <alignment horizontal="center"/>
    </xf>
    <xf numFmtId="0" fontId="1" fillId="0" borderId="0" xfId="0" applyFont="1" applyAlignment="1">
      <alignment horizontal="justify"/>
    </xf>
    <xf numFmtId="0" fontId="2" fillId="0" borderId="8" xfId="0" applyFont="1" applyFill="1" applyBorder="1" applyAlignment="1">
      <alignment horizontal="center"/>
    </xf>
    <xf numFmtId="0" fontId="2" fillId="0" borderId="0" xfId="0" applyFont="1" applyFill="1" applyAlignment="1">
      <alignment horizontal="center"/>
    </xf>
    <xf numFmtId="14" fontId="1" fillId="0" borderId="0" xfId="0" applyNumberFormat="1" applyFont="1" applyFill="1" applyAlignment="1">
      <alignment horizontal="center"/>
    </xf>
    <xf numFmtId="178" fontId="1" fillId="0" borderId="0" xfId="15" applyNumberFormat="1" applyFont="1" applyFill="1" applyAlignment="1">
      <alignment/>
    </xf>
    <xf numFmtId="178" fontId="1" fillId="0" borderId="1" xfId="15" applyNumberFormat="1" applyFont="1" applyFill="1" applyBorder="1" applyAlignment="1">
      <alignment/>
    </xf>
    <xf numFmtId="178" fontId="1" fillId="0" borderId="13" xfId="15" applyNumberFormat="1" applyFont="1" applyFill="1" applyBorder="1" applyAlignment="1">
      <alignment/>
    </xf>
    <xf numFmtId="178" fontId="1" fillId="0" borderId="13" xfId="15" applyNumberFormat="1" applyFont="1" applyBorder="1" applyAlignment="1">
      <alignment/>
    </xf>
    <xf numFmtId="178" fontId="1" fillId="0" borderId="0" xfId="15" applyNumberFormat="1" applyFont="1" applyBorder="1" applyAlignment="1">
      <alignment horizontal="center"/>
    </xf>
    <xf numFmtId="178" fontId="1" fillId="0" borderId="0" xfId="15" applyNumberFormat="1" applyFont="1" applyAlignment="1">
      <alignment horizontal="right"/>
    </xf>
    <xf numFmtId="178" fontId="1" fillId="0" borderId="1" xfId="15" applyNumberFormat="1" applyFont="1" applyBorder="1" applyAlignment="1">
      <alignment horizontal="right"/>
    </xf>
    <xf numFmtId="178" fontId="1" fillId="0" borderId="1" xfId="15" applyNumberFormat="1" applyFont="1" applyBorder="1" applyAlignment="1">
      <alignment horizontal="center"/>
    </xf>
    <xf numFmtId="0" fontId="1" fillId="0" borderId="1" xfId="0" applyFont="1" applyBorder="1" applyAlignment="1">
      <alignment/>
    </xf>
    <xf numFmtId="178" fontId="1" fillId="0" borderId="1" xfId="0" applyNumberFormat="1" applyFont="1" applyBorder="1" applyAlignment="1">
      <alignment/>
    </xf>
    <xf numFmtId="178" fontId="1" fillId="0" borderId="14" xfId="0" applyNumberFormat="1" applyFont="1" applyBorder="1" applyAlignment="1">
      <alignment/>
    </xf>
    <xf numFmtId="43" fontId="1" fillId="0" borderId="0" xfId="15" applyFont="1" applyFill="1" applyAlignment="1">
      <alignment horizontal="center"/>
    </xf>
    <xf numFmtId="43" fontId="1" fillId="0" borderId="0" xfId="0" applyNumberFormat="1" applyFont="1" applyFill="1" applyAlignment="1">
      <alignment/>
    </xf>
    <xf numFmtId="43" fontId="1" fillId="0" borderId="0" xfId="15" applyNumberFormat="1" applyFont="1" applyFill="1" applyAlignment="1">
      <alignment/>
    </xf>
    <xf numFmtId="0" fontId="0" fillId="0" borderId="0" xfId="0" applyFont="1" applyAlignment="1">
      <alignment horizontal="justify" wrapText="1"/>
    </xf>
    <xf numFmtId="3" fontId="1" fillId="0" borderId="0" xfId="0" applyNumberFormat="1" applyFont="1" applyAlignment="1">
      <alignment/>
    </xf>
    <xf numFmtId="178" fontId="1" fillId="0" borderId="10" xfId="15" applyNumberFormat="1" applyFont="1" applyFill="1" applyBorder="1" applyAlignment="1">
      <alignment/>
    </xf>
    <xf numFmtId="178" fontId="1" fillId="0" borderId="11" xfId="15" applyNumberFormat="1" applyFont="1" applyFill="1" applyBorder="1" applyAlignment="1">
      <alignment/>
    </xf>
    <xf numFmtId="178" fontId="1" fillId="0" borderId="11" xfId="15" applyNumberFormat="1" applyFont="1" applyFill="1" applyBorder="1" applyAlignment="1">
      <alignment horizontal="center"/>
    </xf>
    <xf numFmtId="178" fontId="1" fillId="0" borderId="11" xfId="15" applyNumberFormat="1" applyFont="1" applyBorder="1" applyAlignment="1">
      <alignment/>
    </xf>
    <xf numFmtId="178" fontId="1" fillId="0" borderId="15" xfId="15" applyNumberFormat="1" applyFont="1" applyBorder="1" applyAlignment="1">
      <alignment/>
    </xf>
    <xf numFmtId="178" fontId="1" fillId="0" borderId="10" xfId="15" applyNumberFormat="1" applyFont="1" applyBorder="1" applyAlignment="1">
      <alignment/>
    </xf>
    <xf numFmtId="178" fontId="1" fillId="0" borderId="11" xfId="15" applyNumberFormat="1" applyFont="1" applyBorder="1" applyAlignment="1">
      <alignment horizontal="center"/>
    </xf>
    <xf numFmtId="178" fontId="1" fillId="0" borderId="12" xfId="15" applyNumberFormat="1" applyFont="1" applyBorder="1" applyAlignment="1">
      <alignment horizontal="right"/>
    </xf>
    <xf numFmtId="3" fontId="1" fillId="0" borderId="15" xfId="0" applyNumberFormat="1" applyFont="1" applyBorder="1" applyAlignment="1">
      <alignment/>
    </xf>
    <xf numFmtId="3" fontId="1" fillId="0" borderId="2" xfId="0" applyNumberFormat="1" applyFont="1" applyBorder="1" applyAlignment="1">
      <alignment/>
    </xf>
    <xf numFmtId="178" fontId="1" fillId="0" borderId="12" xfId="15" applyNumberFormat="1" applyFont="1" applyBorder="1" applyAlignment="1">
      <alignment/>
    </xf>
    <xf numFmtId="0" fontId="0" fillId="0" borderId="0" xfId="0" applyFont="1" applyAlignment="1">
      <alignment/>
    </xf>
    <xf numFmtId="178" fontId="1" fillId="0" borderId="2" xfId="15" applyNumberFormat="1" applyFont="1" applyBorder="1" applyAlignment="1">
      <alignment/>
    </xf>
    <xf numFmtId="178" fontId="2" fillId="0" borderId="0" xfId="15" applyNumberFormat="1" applyFont="1" applyAlignment="1">
      <alignment/>
    </xf>
    <xf numFmtId="0" fontId="0" fillId="0" borderId="0" xfId="0" applyFont="1" applyAlignment="1">
      <alignment horizontal="justify"/>
    </xf>
    <xf numFmtId="0" fontId="8" fillId="0" borderId="0" xfId="0" applyFont="1" applyAlignment="1">
      <alignment/>
    </xf>
    <xf numFmtId="0" fontId="1" fillId="0" borderId="0" xfId="0" applyFont="1" applyAlignment="1">
      <alignment horizontal="justify" wrapText="1"/>
    </xf>
    <xf numFmtId="0" fontId="1" fillId="0" borderId="0" xfId="0" applyFont="1" applyAlignment="1">
      <alignment/>
    </xf>
    <xf numFmtId="0" fontId="1" fillId="0" borderId="0" xfId="0" applyNumberFormat="1" applyFont="1" applyAlignment="1">
      <alignment/>
    </xf>
    <xf numFmtId="0" fontId="1" fillId="0" borderId="0" xfId="0" applyFont="1" applyFill="1" applyAlignment="1">
      <alignment horizontal="justify"/>
    </xf>
    <xf numFmtId="0" fontId="1" fillId="0" borderId="0" xfId="0" applyFont="1" applyFill="1" applyAlignment="1">
      <alignment horizontal="right"/>
    </xf>
    <xf numFmtId="0" fontId="1" fillId="0" borderId="0" xfId="0" applyFont="1" applyBorder="1" applyAlignment="1">
      <alignment horizontal="center"/>
    </xf>
    <xf numFmtId="15" fontId="1" fillId="0" borderId="0" xfId="0" applyNumberFormat="1" applyFont="1" applyAlignment="1" quotePrefix="1">
      <alignment/>
    </xf>
    <xf numFmtId="0" fontId="2" fillId="0" borderId="0" xfId="0" applyFont="1" applyFill="1" applyAlignment="1">
      <alignment/>
    </xf>
    <xf numFmtId="0" fontId="1" fillId="0" borderId="0" xfId="0" applyFont="1" applyFill="1" applyAlignment="1">
      <alignment wrapText="1"/>
    </xf>
    <xf numFmtId="0" fontId="0" fillId="0" borderId="0" xfId="0" applyFont="1" applyAlignment="1">
      <alignment wrapText="1"/>
    </xf>
    <xf numFmtId="0" fontId="1" fillId="0" borderId="0" xfId="0" applyNumberFormat="1" applyFont="1" applyFill="1" applyAlignment="1">
      <alignment horizontal="justify" vertical="top" wrapText="1"/>
    </xf>
    <xf numFmtId="0" fontId="0" fillId="0" borderId="0" xfId="0" applyFont="1" applyFill="1" applyAlignment="1">
      <alignment horizontal="justify" wrapText="1"/>
    </xf>
    <xf numFmtId="0" fontId="1" fillId="0" borderId="0" xfId="0" applyNumberFormat="1" applyFont="1" applyAlignment="1">
      <alignment horizontal="justify" vertical="top" wrapText="1"/>
    </xf>
    <xf numFmtId="0" fontId="1" fillId="0" borderId="0" xfId="0" applyFont="1" applyFill="1" applyAlignment="1">
      <alignment horizontal="right" wrapText="1"/>
    </xf>
    <xf numFmtId="0" fontId="0" fillId="0" borderId="0" xfId="0" applyFont="1" applyAlignment="1">
      <alignment horizontal="justify" vertical="top" wrapText="1"/>
    </xf>
    <xf numFmtId="0" fontId="1" fillId="0" borderId="0" xfId="0" applyFont="1" applyAlignment="1" quotePrefix="1">
      <alignment/>
    </xf>
    <xf numFmtId="0" fontId="1" fillId="0" borderId="0" xfId="0" applyFont="1" applyFill="1" applyAlignment="1" quotePrefix="1">
      <alignment horizontal="justify"/>
    </xf>
    <xf numFmtId="0" fontId="9" fillId="0" borderId="0" xfId="0" applyFont="1" applyFill="1" applyAlignment="1">
      <alignment horizontal="right"/>
    </xf>
    <xf numFmtId="0" fontId="1" fillId="0" borderId="0" xfId="0" applyFont="1" applyFill="1" applyAlignment="1">
      <alignment horizontal="left"/>
    </xf>
    <xf numFmtId="178" fontId="1" fillId="0" borderId="0" xfId="15" applyNumberFormat="1" applyFont="1" applyFill="1" applyAlignment="1" quotePrefix="1">
      <alignment horizontal="right"/>
    </xf>
    <xf numFmtId="178" fontId="1" fillId="0" borderId="0" xfId="15" applyNumberFormat="1" applyFont="1" applyFill="1" applyAlignment="1" quotePrefix="1">
      <alignment/>
    </xf>
    <xf numFmtId="178" fontId="1" fillId="0" borderId="2" xfId="0" applyNumberFormat="1" applyFont="1" applyFill="1" applyBorder="1" applyAlignment="1" quotePrefix="1">
      <alignment horizontal="right"/>
    </xf>
    <xf numFmtId="178" fontId="1" fillId="0" borderId="0" xfId="0" applyNumberFormat="1" applyFont="1" applyFill="1" applyBorder="1" applyAlignment="1" quotePrefix="1">
      <alignment horizontal="right"/>
    </xf>
    <xf numFmtId="0" fontId="2" fillId="2" borderId="0" xfId="0" applyFont="1" applyFill="1" applyAlignment="1">
      <alignment/>
    </xf>
    <xf numFmtId="0" fontId="1" fillId="2" borderId="0" xfId="0" applyFont="1" applyFill="1" applyAlignment="1">
      <alignment/>
    </xf>
    <xf numFmtId="0" fontId="1" fillId="0" borderId="0" xfId="0" applyNumberFormat="1" applyFont="1" applyAlignment="1" quotePrefix="1">
      <alignment horizontal="justify"/>
    </xf>
    <xf numFmtId="0" fontId="1" fillId="0" borderId="0" xfId="0" applyNumberFormat="1" applyFont="1" applyAlignment="1">
      <alignment horizontal="justify"/>
    </xf>
    <xf numFmtId="0" fontId="2" fillId="0" borderId="0" xfId="0" applyFont="1" applyAlignment="1">
      <alignment/>
    </xf>
    <xf numFmtId="0" fontId="1" fillId="2" borderId="0" xfId="0" applyFont="1" applyFill="1" applyAlignment="1">
      <alignment horizontal="justify"/>
    </xf>
    <xf numFmtId="0" fontId="1" fillId="0" borderId="0" xfId="0" applyFont="1" applyFill="1" applyAlignment="1">
      <alignment/>
    </xf>
    <xf numFmtId="0" fontId="2" fillId="0" borderId="0" xfId="0" applyFont="1" applyFill="1" applyAlignment="1">
      <alignment/>
    </xf>
    <xf numFmtId="0" fontId="0" fillId="0" borderId="0" xfId="0" applyFont="1" applyAlignment="1">
      <alignment/>
    </xf>
    <xf numFmtId="0" fontId="1" fillId="0" borderId="0" xfId="0" applyFont="1" applyAlignment="1" quotePrefix="1">
      <alignment/>
    </xf>
    <xf numFmtId="178" fontId="1" fillId="0" borderId="0" xfId="15" applyNumberFormat="1" applyFont="1" applyFill="1" applyAlignment="1">
      <alignment horizontal="center"/>
    </xf>
    <xf numFmtId="178" fontId="1" fillId="0" borderId="0" xfId="15" applyNumberFormat="1" applyFont="1" applyFill="1" applyBorder="1" applyAlignment="1">
      <alignment/>
    </xf>
    <xf numFmtId="178" fontId="1" fillId="0" borderId="14" xfId="15" applyNumberFormat="1" applyFont="1" applyFill="1" applyBorder="1" applyAlignment="1">
      <alignment/>
    </xf>
    <xf numFmtId="0" fontId="1" fillId="2" borderId="0" xfId="0" applyFont="1" applyFill="1" applyAlignment="1" quotePrefix="1">
      <alignment/>
    </xf>
    <xf numFmtId="0" fontId="1" fillId="0" borderId="0" xfId="0" applyFont="1" applyAlignment="1">
      <alignment horizontal="left"/>
    </xf>
    <xf numFmtId="0" fontId="1" fillId="0" borderId="0" xfId="0" applyFont="1" applyAlignment="1" quotePrefix="1">
      <alignment horizontal="justify"/>
    </xf>
    <xf numFmtId="178" fontId="1" fillId="0" borderId="0" xfId="15" applyNumberFormat="1" applyFont="1" applyFill="1" applyAlignment="1">
      <alignment horizontal="right"/>
    </xf>
    <xf numFmtId="43" fontId="1" fillId="0" borderId="0" xfId="15" applyFont="1" applyFill="1" applyAlignment="1">
      <alignment horizontal="right"/>
    </xf>
    <xf numFmtId="178" fontId="1" fillId="0" borderId="2" xfId="15" applyNumberFormat="1" applyFont="1" applyFill="1" applyBorder="1" applyAlignment="1">
      <alignment/>
    </xf>
    <xf numFmtId="0" fontId="1" fillId="0" borderId="0" xfId="0" applyFont="1" applyBorder="1" applyAlignment="1">
      <alignment/>
    </xf>
    <xf numFmtId="3" fontId="2" fillId="0" borderId="0" xfId="0" applyNumberFormat="1" applyFont="1" applyAlignment="1">
      <alignment/>
    </xf>
    <xf numFmtId="0" fontId="2" fillId="0" borderId="0" xfId="0" applyFont="1" applyAlignment="1">
      <alignment horizontal="right"/>
    </xf>
    <xf numFmtId="3" fontId="1" fillId="0" borderId="0" xfId="0" applyNumberFormat="1" applyFont="1" applyAlignment="1">
      <alignment horizontal="justify" wrapText="1"/>
    </xf>
    <xf numFmtId="3" fontId="1" fillId="0" borderId="0" xfId="0" applyNumberFormat="1" applyFont="1" applyAlignment="1">
      <alignment/>
    </xf>
    <xf numFmtId="178" fontId="1" fillId="0" borderId="0" xfId="15" applyNumberFormat="1" applyFont="1" applyAlignment="1">
      <alignment/>
    </xf>
    <xf numFmtId="178" fontId="1" fillId="0" borderId="0" xfId="0" applyNumberFormat="1" applyFont="1" applyAlignment="1">
      <alignment/>
    </xf>
    <xf numFmtId="3" fontId="2" fillId="0" borderId="0" xfId="0" applyNumberFormat="1" applyFont="1" applyAlignment="1">
      <alignment horizontal="justify"/>
    </xf>
    <xf numFmtId="3" fontId="2" fillId="0" borderId="0" xfId="0" applyNumberFormat="1" applyFont="1" applyAlignment="1">
      <alignment horizontal="justify" wrapText="1"/>
    </xf>
    <xf numFmtId="3" fontId="1" fillId="0" borderId="0" xfId="0" applyNumberFormat="1" applyFont="1" applyAlignment="1">
      <alignment horizontal="justify" vertical="top" wrapText="1"/>
    </xf>
    <xf numFmtId="3" fontId="1" fillId="0" borderId="0" xfId="0" applyNumberFormat="1" applyFont="1" applyAlignment="1">
      <alignment horizontal="justify"/>
    </xf>
    <xf numFmtId="0" fontId="1" fillId="0" borderId="0" xfId="0" applyNumberFormat="1" applyFont="1" applyFill="1" applyAlignment="1" quotePrefix="1">
      <alignment horizontal="justify"/>
    </xf>
    <xf numFmtId="3" fontId="2" fillId="0" borderId="0" xfId="0" applyNumberFormat="1" applyFont="1" applyAlignment="1">
      <alignment wrapText="1"/>
    </xf>
    <xf numFmtId="0" fontId="1" fillId="0" borderId="0" xfId="0" applyNumberFormat="1" applyFont="1" applyAlignment="1" quotePrefix="1">
      <alignment/>
    </xf>
    <xf numFmtId="0" fontId="2" fillId="0" borderId="0" xfId="0" applyFont="1" applyAlignment="1">
      <alignment horizontal="left"/>
    </xf>
    <xf numFmtId="178" fontId="1" fillId="0" borderId="4" xfId="15" applyNumberFormat="1" applyFont="1" applyBorder="1" applyAlignment="1">
      <alignment/>
    </xf>
    <xf numFmtId="43" fontId="1" fillId="0" borderId="14" xfId="15" applyFont="1" applyBorder="1" applyAlignment="1">
      <alignment/>
    </xf>
    <xf numFmtId="43" fontId="1" fillId="0" borderId="0" xfId="15" applyFont="1" applyBorder="1" applyAlignment="1">
      <alignment/>
    </xf>
    <xf numFmtId="0" fontId="2" fillId="0" borderId="0" xfId="0" applyFont="1" applyFill="1" applyBorder="1" applyAlignment="1">
      <alignment horizontal="center" vertical="center" wrapText="1"/>
    </xf>
    <xf numFmtId="0" fontId="2" fillId="0" borderId="0" xfId="0" applyFont="1" applyFill="1" applyAlignment="1">
      <alignment horizontal="left"/>
    </xf>
    <xf numFmtId="0" fontId="1" fillId="0" borderId="0" xfId="0" applyNumberFormat="1" applyFont="1" applyFill="1" applyAlignment="1">
      <alignment horizontal="justify"/>
    </xf>
    <xf numFmtId="179" fontId="1" fillId="0" borderId="0" xfId="15" applyNumberFormat="1" applyFont="1" applyBorder="1" applyAlignment="1">
      <alignment/>
    </xf>
    <xf numFmtId="0" fontId="2" fillId="0" borderId="0" xfId="0" applyFont="1" applyFill="1" applyBorder="1" applyAlignment="1">
      <alignment horizontal="center"/>
    </xf>
    <xf numFmtId="0" fontId="1" fillId="0" borderId="0" xfId="0" applyFont="1" applyFill="1" applyBorder="1" applyAlignment="1">
      <alignment/>
    </xf>
    <xf numFmtId="14" fontId="2" fillId="0" borderId="0" xfId="0" applyNumberFormat="1" applyFont="1" applyFill="1" applyBorder="1" applyAlignment="1" quotePrefix="1">
      <alignment horizontal="center"/>
    </xf>
    <xf numFmtId="0" fontId="1" fillId="0" borderId="0" xfId="0" applyFont="1" applyFill="1" applyBorder="1" applyAlignment="1">
      <alignment horizontal="center"/>
    </xf>
    <xf numFmtId="178" fontId="1" fillId="0" borderId="0" xfId="15" applyNumberFormat="1" applyFont="1" applyFill="1" applyBorder="1" applyAlignment="1">
      <alignment horizontal="center"/>
    </xf>
    <xf numFmtId="178" fontId="1" fillId="0" borderId="4" xfId="15" applyNumberFormat="1" applyFont="1" applyFill="1" applyBorder="1" applyAlignment="1">
      <alignment/>
    </xf>
    <xf numFmtId="43" fontId="1" fillId="0" borderId="14" xfId="15" applyFont="1" applyFill="1" applyBorder="1" applyAlignment="1">
      <alignment/>
    </xf>
    <xf numFmtId="43" fontId="1" fillId="0" borderId="0" xfId="15" applyFont="1" applyFill="1" applyBorder="1" applyAlignment="1">
      <alignment/>
    </xf>
    <xf numFmtId="0" fontId="7" fillId="0" borderId="0" xfId="0" applyFont="1" applyBorder="1" applyAlignment="1">
      <alignment horizontal="center"/>
    </xf>
    <xf numFmtId="0" fontId="7" fillId="0" borderId="0" xfId="0" applyFont="1" applyAlignment="1">
      <alignment/>
    </xf>
    <xf numFmtId="14" fontId="7" fillId="0" borderId="0" xfId="0" applyNumberFormat="1" applyFont="1" applyBorder="1" applyAlignment="1">
      <alignment horizontal="center"/>
    </xf>
    <xf numFmtId="14" fontId="7" fillId="0" borderId="0" xfId="0" applyNumberFormat="1" applyFont="1" applyBorder="1" applyAlignment="1" quotePrefix="1">
      <alignment horizontal="center"/>
    </xf>
    <xf numFmtId="178" fontId="7" fillId="0" borderId="0" xfId="15" applyNumberFormat="1" applyFont="1" applyAlignment="1">
      <alignment horizontal="center"/>
    </xf>
    <xf numFmtId="178" fontId="7" fillId="0" borderId="0" xfId="15" applyNumberFormat="1" applyFont="1" applyAlignment="1">
      <alignment/>
    </xf>
    <xf numFmtId="0" fontId="2" fillId="0" borderId="0" xfId="0" applyFont="1" applyBorder="1" applyAlignment="1">
      <alignment horizontal="center"/>
    </xf>
    <xf numFmtId="14" fontId="2" fillId="0" borderId="0" xfId="0" applyNumberFormat="1" applyFont="1" applyBorder="1" applyAlignment="1" quotePrefix="1">
      <alignment horizontal="center"/>
    </xf>
    <xf numFmtId="0" fontId="1" fillId="0" borderId="0" xfId="0" applyFont="1" applyBorder="1" applyAlignment="1">
      <alignment horizontal="center"/>
    </xf>
    <xf numFmtId="0" fontId="2" fillId="0" borderId="0" xfId="0" applyFont="1" applyAlignment="1">
      <alignment horizontal="center"/>
    </xf>
    <xf numFmtId="43" fontId="1" fillId="0" borderId="14" xfId="15" applyNumberFormat="1" applyFont="1" applyFill="1" applyBorder="1" applyAlignment="1">
      <alignment/>
    </xf>
    <xf numFmtId="0" fontId="1" fillId="0" borderId="4" xfId="0" applyFont="1" applyBorder="1" applyAlignment="1">
      <alignment/>
    </xf>
    <xf numFmtId="0" fontId="2" fillId="0" borderId="0" xfId="0" applyFont="1" applyFill="1" applyBorder="1" applyAlignment="1">
      <alignment horizontal="center" vertical="center" wrapText="1"/>
    </xf>
    <xf numFmtId="0" fontId="0" fillId="0" borderId="0" xfId="0" applyAlignment="1">
      <alignment/>
    </xf>
    <xf numFmtId="14" fontId="2" fillId="0" borderId="0" xfId="0" applyNumberFormat="1" applyFont="1" applyFill="1" applyBorder="1" applyAlignment="1" quotePrefix="1">
      <alignment horizontal="center" vertic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0" fillId="0" borderId="0" xfId="0" applyAlignment="1">
      <alignment horizontal="center"/>
    </xf>
    <xf numFmtId="0" fontId="0" fillId="0" borderId="0" xfId="0" applyFont="1" applyAlignment="1">
      <alignment/>
    </xf>
    <xf numFmtId="3" fontId="1" fillId="0" borderId="0" xfId="0" applyNumberFormat="1" applyFont="1" applyAlignment="1">
      <alignment horizontal="justify" vertical="top" wrapText="1"/>
    </xf>
    <xf numFmtId="178" fontId="1" fillId="0" borderId="1" xfId="15" applyNumberFormat="1" applyFont="1" applyBorder="1" applyAlignment="1">
      <alignment/>
    </xf>
    <xf numFmtId="0" fontId="0" fillId="0" borderId="1" xfId="0" applyBorder="1" applyAlignment="1">
      <alignment/>
    </xf>
    <xf numFmtId="14" fontId="2" fillId="0" borderId="0" xfId="0" applyNumberFormat="1" applyFont="1" applyFill="1" applyBorder="1" applyAlignment="1" quotePrefix="1">
      <alignment horizontal="center"/>
    </xf>
    <xf numFmtId="0" fontId="1"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Border="1" applyAlignment="1">
      <alignment horizontal="center" vertical="center" wrapText="1"/>
    </xf>
    <xf numFmtId="178" fontId="1" fillId="0" borderId="0" xfId="15" applyNumberFormat="1" applyFont="1" applyAlignment="1">
      <alignment/>
    </xf>
    <xf numFmtId="0" fontId="2" fillId="0" borderId="0" xfId="0" applyFont="1" applyAlignment="1">
      <alignment horizontal="justify" wrapText="1"/>
    </xf>
    <xf numFmtId="0" fontId="0" fillId="0" borderId="0" xfId="0" applyFont="1" applyAlignment="1">
      <alignment horizontal="justify" wrapText="1"/>
    </xf>
    <xf numFmtId="0" fontId="2" fillId="0" borderId="0" xfId="0" applyFont="1" applyAlignment="1">
      <alignment horizontal="justify"/>
    </xf>
    <xf numFmtId="0" fontId="0" fillId="0" borderId="0" xfId="0" applyFont="1" applyAlignment="1">
      <alignment horizontal="justify"/>
    </xf>
    <xf numFmtId="0" fontId="0" fillId="0" borderId="0" xfId="0" applyAlignment="1">
      <alignment horizontal="justify"/>
    </xf>
    <xf numFmtId="3" fontId="1" fillId="0" borderId="0" xfId="0" applyNumberFormat="1" applyFont="1" applyAlignment="1">
      <alignment horizontal="justify" wrapText="1"/>
    </xf>
    <xf numFmtId="3" fontId="2" fillId="0" borderId="0" xfId="0" applyNumberFormat="1" applyFont="1" applyAlignment="1">
      <alignment horizontal="justify" wrapText="1"/>
    </xf>
    <xf numFmtId="0" fontId="1" fillId="0" borderId="0" xfId="0" applyNumberFormat="1" applyFont="1" applyFill="1" applyAlignment="1">
      <alignment horizontal="justify" vertical="top" wrapText="1"/>
    </xf>
    <xf numFmtId="0" fontId="0" fillId="0" borderId="0" xfId="0" applyFont="1" applyFill="1" applyAlignment="1">
      <alignment horizontal="justify" wrapText="1"/>
    </xf>
    <xf numFmtId="0" fontId="2" fillId="0" borderId="0" xfId="0" applyFont="1" applyFill="1" applyAlignment="1">
      <alignment/>
    </xf>
    <xf numFmtId="0" fontId="1" fillId="0" borderId="0" xfId="0" applyFont="1" applyAlignment="1">
      <alignment horizontal="justify" wrapText="1"/>
    </xf>
    <xf numFmtId="0" fontId="1" fillId="0" borderId="0" xfId="0" applyFont="1" applyAlignment="1">
      <alignment horizontal="justify"/>
    </xf>
    <xf numFmtId="0" fontId="2" fillId="0" borderId="0" xfId="0" applyFont="1" applyAlignment="1">
      <alignment/>
    </xf>
    <xf numFmtId="0" fontId="1" fillId="0" borderId="0" xfId="0" applyNumberFormat="1" applyFont="1" applyFill="1" applyAlignment="1">
      <alignment horizontal="justify"/>
    </xf>
    <xf numFmtId="0" fontId="1" fillId="0" borderId="0" xfId="0" applyFont="1" applyFill="1" applyAlignment="1">
      <alignment horizontal="justify"/>
    </xf>
    <xf numFmtId="0" fontId="0" fillId="0" borderId="0" xfId="0" applyAlignment="1">
      <alignment horizontal="justify" wrapText="1"/>
    </xf>
    <xf numFmtId="0" fontId="1" fillId="0" borderId="0" xfId="0" applyNumberFormat="1" applyFont="1" applyFill="1" applyAlignment="1" quotePrefix="1">
      <alignment horizontal="justify"/>
    </xf>
    <xf numFmtId="0" fontId="1" fillId="0" borderId="0" xfId="0" applyNumberFormat="1" applyFont="1" applyAlignment="1">
      <alignment horizontal="justify" wrapText="1"/>
    </xf>
    <xf numFmtId="0" fontId="1" fillId="0" borderId="0" xfId="0" applyNumberFormat="1" applyFont="1" applyFill="1" applyAlignment="1">
      <alignment horizontal="justify" wrapText="1"/>
    </xf>
    <xf numFmtId="0" fontId="1" fillId="0" borderId="0" xfId="0" applyFont="1" applyAlignment="1">
      <alignment horizontal="justify" vertical="justify" wrapText="1"/>
    </xf>
    <xf numFmtId="0" fontId="1" fillId="2" borderId="0" xfId="0" applyFont="1" applyFill="1" applyAlignment="1">
      <alignment horizontal="justify" wrapText="1"/>
    </xf>
    <xf numFmtId="0" fontId="1" fillId="0" borderId="0" xfId="0" applyFont="1" applyFill="1" applyAlignment="1">
      <alignment wrapText="1"/>
    </xf>
    <xf numFmtId="0" fontId="0" fillId="0" borderId="0" xfId="0" applyFont="1" applyAlignment="1">
      <alignment wrapText="1"/>
    </xf>
    <xf numFmtId="0" fontId="1" fillId="0" borderId="0" xfId="0" applyFont="1" applyFill="1" applyAlignment="1">
      <alignment horizontal="justify" wrapText="1"/>
    </xf>
    <xf numFmtId="0" fontId="1" fillId="0" borderId="0" xfId="0" applyFont="1" applyAlignment="1">
      <alignment horizontal="center"/>
    </xf>
    <xf numFmtId="0" fontId="1" fillId="0" borderId="0" xfId="0" applyFont="1" applyFill="1" applyAlignment="1" quotePrefix="1">
      <alignment horizontal="justify" wrapText="1"/>
    </xf>
    <xf numFmtId="178" fontId="1" fillId="0" borderId="0" xfId="15" applyNumberFormat="1" applyFont="1" applyBorder="1" applyAlignment="1">
      <alignment/>
    </xf>
    <xf numFmtId="43" fontId="1" fillId="0" borderId="2" xfId="15" applyFont="1" applyBorder="1" applyAlignment="1">
      <alignment/>
    </xf>
    <xf numFmtId="0" fontId="0" fillId="0" borderId="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Din%20Folder\announcement\GHB%20(Aug-2004)Q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My%20Documents\Din%20Folder\announcement\GHB%20(May-2005)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Income Stat"/>
      <sheetName val="BS"/>
      <sheetName val="CF"/>
      <sheetName val="Equity"/>
      <sheetName val="Notes'2003"/>
      <sheetName val="EPS"/>
      <sheetName val="sh1"/>
      <sheetName val="sh3"/>
      <sheetName val="SH"/>
      <sheetName val="int"/>
    </sheetNames>
    <sheetDataSet>
      <sheetData sheetId="7">
        <row r="4">
          <cell r="A4"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Income Stat"/>
      <sheetName val="BS"/>
      <sheetName val="CF"/>
      <sheetName val="Equity"/>
      <sheetName val="Notes'2005"/>
    </sheetNames>
    <sheetDataSet>
      <sheetData sheetId="6">
        <row r="1">
          <cell r="A1" t="str">
            <v>GADANG HOLDINGS BERHAD (278114-K)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2"/>
  <dimension ref="A1:K111"/>
  <sheetViews>
    <sheetView workbookViewId="0" topLeftCell="A24">
      <selection activeCell="G28" sqref="G28"/>
    </sheetView>
  </sheetViews>
  <sheetFormatPr defaultColWidth="9.140625" defaultRowHeight="12.75"/>
  <cols>
    <col min="1" max="1" width="10.8515625" style="1" bestFit="1" customWidth="1"/>
    <col min="2" max="2" width="9.140625" style="1" customWidth="1"/>
    <col min="3" max="3" width="7.28125" style="1" customWidth="1"/>
    <col min="4" max="4" width="9.8515625" style="1" customWidth="1"/>
    <col min="5" max="5" width="10.7109375" style="1" customWidth="1"/>
    <col min="6" max="7" width="11.140625" style="1" customWidth="1"/>
    <col min="8" max="9" width="10.00390625" style="1" customWidth="1"/>
    <col min="10" max="10" width="9.8515625" style="1" customWidth="1"/>
    <col min="11" max="16384" width="9.140625" style="1" customWidth="1"/>
  </cols>
  <sheetData>
    <row r="1" ht="12.75">
      <c r="A1" s="4" t="str">
        <f>+'Income Stat'!A2</f>
        <v>GADANG HOLDINGS BERHAD (278114-K)</v>
      </c>
    </row>
    <row r="2" ht="12.75">
      <c r="A2" s="4" t="str">
        <f>+'Income Stat'!A3</f>
        <v>UNAUDITED 2ND QUARTER REPORT  ON CONSOLIDATED RESULTS</v>
      </c>
    </row>
    <row r="3" ht="12.75">
      <c r="A3" s="4" t="str">
        <f>+'Income Stat'!A4</f>
        <v>FOR THE FINANCIAL QUARTER ENDED 30 NOVEMBER 2005</v>
      </c>
    </row>
    <row r="4" ht="12.75">
      <c r="A4" s="4"/>
    </row>
    <row r="6" ht="12.75">
      <c r="A6" s="4" t="s">
        <v>80</v>
      </c>
    </row>
    <row r="7" ht="12.75">
      <c r="A7" s="4"/>
    </row>
    <row r="8" spans="4:10" ht="14.25">
      <c r="D8" s="3"/>
      <c r="E8" s="3"/>
      <c r="F8" s="37" t="s">
        <v>15</v>
      </c>
      <c r="G8" s="37" t="s">
        <v>15</v>
      </c>
      <c r="H8" s="3" t="s">
        <v>8</v>
      </c>
      <c r="I8" s="3"/>
      <c r="J8" s="2"/>
    </row>
    <row r="9" spans="1:11" ht="15">
      <c r="A9" s="7"/>
      <c r="B9" s="7"/>
      <c r="C9" s="7"/>
      <c r="D9" s="37" t="s">
        <v>82</v>
      </c>
      <c r="E9" s="37" t="s">
        <v>161</v>
      </c>
      <c r="F9" s="37" t="s">
        <v>84</v>
      </c>
      <c r="G9" s="37" t="s">
        <v>84</v>
      </c>
      <c r="H9" s="3" t="s">
        <v>87</v>
      </c>
      <c r="I9" s="37"/>
      <c r="J9" s="6"/>
      <c r="K9" s="7"/>
    </row>
    <row r="10" spans="1:11" ht="15">
      <c r="A10" s="7"/>
      <c r="B10" s="7"/>
      <c r="C10" s="7"/>
      <c r="D10" s="37" t="s">
        <v>83</v>
      </c>
      <c r="E10" s="48" t="s">
        <v>162</v>
      </c>
      <c r="F10" s="37" t="s">
        <v>85</v>
      </c>
      <c r="G10" s="37" t="s">
        <v>86</v>
      </c>
      <c r="H10" s="37" t="s">
        <v>88</v>
      </c>
      <c r="I10" s="37" t="s">
        <v>89</v>
      </c>
      <c r="J10" s="6"/>
      <c r="K10" s="7"/>
    </row>
    <row r="11" spans="1:11" ht="15">
      <c r="A11" s="7"/>
      <c r="B11" s="7"/>
      <c r="C11" s="7"/>
      <c r="D11" s="37" t="s">
        <v>7</v>
      </c>
      <c r="E11" s="37" t="s">
        <v>7</v>
      </c>
      <c r="F11" s="37" t="s">
        <v>7</v>
      </c>
      <c r="G11" s="37" t="s">
        <v>7</v>
      </c>
      <c r="H11" s="37" t="s">
        <v>7</v>
      </c>
      <c r="I11" s="37" t="s">
        <v>7</v>
      </c>
      <c r="J11" s="6"/>
      <c r="K11" s="7"/>
    </row>
    <row r="12" spans="1:11" ht="15">
      <c r="A12" s="34"/>
      <c r="B12" s="7"/>
      <c r="C12" s="7"/>
      <c r="D12" s="7"/>
      <c r="E12" s="7"/>
      <c r="F12" s="7"/>
      <c r="G12" s="7"/>
      <c r="H12" s="7"/>
      <c r="I12" s="7"/>
      <c r="J12" s="7"/>
      <c r="K12" s="7"/>
    </row>
    <row r="13" spans="1:11" ht="15">
      <c r="A13" s="47" t="s">
        <v>280</v>
      </c>
      <c r="B13" s="7"/>
      <c r="C13" s="7"/>
      <c r="D13" s="7"/>
      <c r="E13" s="7"/>
      <c r="F13" s="7"/>
      <c r="G13" s="7"/>
      <c r="H13" s="7"/>
      <c r="I13" s="7"/>
      <c r="J13" s="7"/>
      <c r="K13" s="7"/>
    </row>
    <row r="14" spans="1:11" ht="15">
      <c r="A14" s="7"/>
      <c r="B14" s="7"/>
      <c r="C14" s="7"/>
      <c r="D14" s="7"/>
      <c r="E14" s="7"/>
      <c r="F14" s="7"/>
      <c r="G14" s="7"/>
      <c r="H14" s="7"/>
      <c r="I14" s="7"/>
      <c r="J14" s="7"/>
      <c r="K14" s="7"/>
    </row>
    <row r="15" spans="1:11" ht="15">
      <c r="A15" s="7" t="s">
        <v>81</v>
      </c>
      <c r="B15" s="7"/>
      <c r="C15" s="7"/>
      <c r="D15" s="9">
        <v>96414.037</v>
      </c>
      <c r="E15" s="9">
        <v>63.014</v>
      </c>
      <c r="F15" s="9">
        <v>10481.802</v>
      </c>
      <c r="G15" s="9">
        <v>0</v>
      </c>
      <c r="H15" s="9">
        <v>12545.741</v>
      </c>
      <c r="I15" s="9">
        <v>119504.59399999998</v>
      </c>
      <c r="J15" s="7"/>
      <c r="K15" s="7"/>
    </row>
    <row r="16" spans="1:11" ht="15">
      <c r="A16" s="7"/>
      <c r="B16" s="7"/>
      <c r="C16" s="7"/>
      <c r="D16" s="9"/>
      <c r="E16" s="9"/>
      <c r="F16" s="9"/>
      <c r="G16" s="9"/>
      <c r="H16" s="9"/>
      <c r="I16" s="9"/>
      <c r="J16" s="7"/>
      <c r="K16" s="7"/>
    </row>
    <row r="17" spans="1:11" ht="15">
      <c r="A17" s="7" t="s">
        <v>116</v>
      </c>
      <c r="B17" s="7"/>
      <c r="C17" s="7"/>
      <c r="D17" s="38">
        <v>9600</v>
      </c>
      <c r="E17" s="9">
        <v>0</v>
      </c>
      <c r="F17" s="9">
        <v>-140.213</v>
      </c>
      <c r="G17" s="9">
        <v>0</v>
      </c>
      <c r="H17" s="9">
        <v>5740.874</v>
      </c>
      <c r="I17" s="9">
        <v>15200.661</v>
      </c>
      <c r="J17" s="7"/>
      <c r="K17" s="7"/>
    </row>
    <row r="18" spans="1:11" ht="15">
      <c r="A18" s="7"/>
      <c r="B18" s="7"/>
      <c r="C18" s="7"/>
      <c r="D18" s="9"/>
      <c r="E18" s="9"/>
      <c r="F18" s="9"/>
      <c r="G18" s="9"/>
      <c r="H18" s="9"/>
      <c r="I18" s="9"/>
      <c r="J18" s="7"/>
      <c r="K18" s="7"/>
    </row>
    <row r="19" spans="1:11" ht="15.75" thickBot="1">
      <c r="A19" s="41" t="s">
        <v>117</v>
      </c>
      <c r="B19" s="7"/>
      <c r="C19" s="7"/>
      <c r="D19" s="18">
        <v>106014.037</v>
      </c>
      <c r="E19" s="18">
        <v>63.014</v>
      </c>
      <c r="F19" s="18">
        <v>10341.589</v>
      </c>
      <c r="G19" s="18">
        <v>0</v>
      </c>
      <c r="H19" s="18">
        <v>18286.614999999998</v>
      </c>
      <c r="I19" s="18">
        <v>134706.25499999998</v>
      </c>
      <c r="J19" s="7"/>
      <c r="K19" s="7"/>
    </row>
    <row r="20" spans="1:11" ht="15.75" thickTop="1">
      <c r="A20" s="7"/>
      <c r="B20" s="7"/>
      <c r="C20" s="7"/>
      <c r="D20" s="38"/>
      <c r="E20" s="38"/>
      <c r="F20" s="7"/>
      <c r="G20" s="7"/>
      <c r="H20" s="38"/>
      <c r="I20" s="10"/>
      <c r="J20" s="7"/>
      <c r="K20" s="7"/>
    </row>
    <row r="21" spans="1:11" ht="15">
      <c r="A21" s="7"/>
      <c r="B21" s="7"/>
      <c r="C21" s="7"/>
      <c r="E21" s="38"/>
      <c r="F21" s="7"/>
      <c r="G21" s="7"/>
      <c r="H21" s="38"/>
      <c r="I21" s="10"/>
      <c r="J21" s="7"/>
      <c r="K21" s="7"/>
    </row>
    <row r="22" spans="1:11" ht="15">
      <c r="A22" s="47" t="s">
        <v>281</v>
      </c>
      <c r="B22" s="7"/>
      <c r="C22" s="7"/>
      <c r="D22" s="38"/>
      <c r="E22" s="38"/>
      <c r="F22" s="7"/>
      <c r="G22" s="7"/>
      <c r="H22" s="38"/>
      <c r="I22" s="10"/>
      <c r="J22" s="7"/>
      <c r="K22" s="7"/>
    </row>
    <row r="23" spans="1:11" ht="15">
      <c r="A23" s="7"/>
      <c r="B23" s="7"/>
      <c r="C23" s="7"/>
      <c r="D23" s="38"/>
      <c r="E23" s="38"/>
      <c r="F23" s="7"/>
      <c r="G23" s="7"/>
      <c r="H23" s="38"/>
      <c r="I23" s="10"/>
      <c r="J23" s="7"/>
      <c r="K23" s="7"/>
    </row>
    <row r="24" spans="1:11" ht="15">
      <c r="A24" s="7" t="s">
        <v>81</v>
      </c>
      <c r="B24" s="7"/>
      <c r="C24" s="7"/>
      <c r="D24" s="9">
        <v>77560</v>
      </c>
      <c r="E24" s="9">
        <v>21356</v>
      </c>
      <c r="F24" s="9">
        <v>-3670</v>
      </c>
      <c r="G24" s="9">
        <v>4269</v>
      </c>
      <c r="H24" s="9">
        <v>12335</v>
      </c>
      <c r="I24" s="9">
        <v>111850</v>
      </c>
      <c r="J24" s="7"/>
      <c r="K24" s="7"/>
    </row>
    <row r="25" spans="1:11" ht="15">
      <c r="A25" s="7"/>
      <c r="B25" s="7"/>
      <c r="C25" s="7"/>
      <c r="D25" s="9"/>
      <c r="E25" s="9"/>
      <c r="F25" s="9"/>
      <c r="G25" s="9"/>
      <c r="H25" s="9"/>
      <c r="I25" s="9"/>
      <c r="J25" s="7"/>
      <c r="K25" s="7"/>
    </row>
    <row r="26" spans="1:11" ht="15">
      <c r="A26" s="7" t="s">
        <v>116</v>
      </c>
      <c r="B26" s="7"/>
      <c r="C26" s="7"/>
      <c r="D26" s="9">
        <v>14047</v>
      </c>
      <c r="E26" s="9">
        <v>-15773</v>
      </c>
      <c r="F26" s="9">
        <v>3820</v>
      </c>
      <c r="G26" s="9">
        <v>0</v>
      </c>
      <c r="H26" s="9">
        <v>1544</v>
      </c>
      <c r="I26" s="9">
        <v>3638</v>
      </c>
      <c r="J26" s="7"/>
      <c r="K26" s="7"/>
    </row>
    <row r="27" spans="1:11" ht="15">
      <c r="A27" s="7"/>
      <c r="B27" s="7"/>
      <c r="C27" s="7"/>
      <c r="D27" s="9"/>
      <c r="E27" s="9"/>
      <c r="F27" s="9"/>
      <c r="G27" s="9"/>
      <c r="H27" s="9"/>
      <c r="I27" s="9"/>
      <c r="J27" s="7"/>
      <c r="K27" s="7"/>
    </row>
    <row r="28" spans="1:11" ht="15.75" thickBot="1">
      <c r="A28" s="41" t="s">
        <v>117</v>
      </c>
      <c r="B28" s="7"/>
      <c r="C28" s="7"/>
      <c r="D28" s="18">
        <v>91607</v>
      </c>
      <c r="E28" s="18">
        <v>5583</v>
      </c>
      <c r="F28" s="18">
        <v>150</v>
      </c>
      <c r="G28" s="18">
        <v>4269</v>
      </c>
      <c r="H28" s="18">
        <v>13879</v>
      </c>
      <c r="I28" s="18">
        <v>115488</v>
      </c>
      <c r="J28" s="7"/>
      <c r="K28" s="7"/>
    </row>
    <row r="29" spans="1:11" ht="15.75" thickTop="1">
      <c r="A29" s="7"/>
      <c r="B29" s="7"/>
      <c r="C29" s="7"/>
      <c r="D29" s="38"/>
      <c r="E29" s="38"/>
      <c r="F29" s="7"/>
      <c r="G29" s="7"/>
      <c r="H29" s="38"/>
      <c r="I29" s="10"/>
      <c r="J29" s="7"/>
      <c r="K29" s="7"/>
    </row>
    <row r="30" spans="1:11" ht="15">
      <c r="A30" s="7"/>
      <c r="B30" s="7"/>
      <c r="C30" s="7"/>
      <c r="D30" s="38"/>
      <c r="E30" s="38"/>
      <c r="F30" s="7"/>
      <c r="G30" s="7"/>
      <c r="H30" s="38"/>
      <c r="I30" s="10"/>
      <c r="J30" s="7"/>
      <c r="K30" s="7"/>
    </row>
    <row r="31" spans="1:11" ht="15">
      <c r="A31" s="7"/>
      <c r="B31" s="7"/>
      <c r="C31" s="7"/>
      <c r="D31" s="38"/>
      <c r="E31" s="38"/>
      <c r="F31" s="7"/>
      <c r="G31" s="7"/>
      <c r="H31" s="38"/>
      <c r="I31" s="10"/>
      <c r="J31" s="7"/>
      <c r="K31" s="7"/>
    </row>
    <row r="32" spans="1:11" ht="15">
      <c r="A32" s="7"/>
      <c r="B32" s="7"/>
      <c r="C32" s="7"/>
      <c r="D32" s="38"/>
      <c r="E32" s="38"/>
      <c r="F32" s="7"/>
      <c r="G32" s="7"/>
      <c r="H32" s="38"/>
      <c r="I32" s="10"/>
      <c r="J32" s="7"/>
      <c r="K32" s="7"/>
    </row>
    <row r="33" spans="1:11" ht="15">
      <c r="A33" s="186" t="s">
        <v>302</v>
      </c>
      <c r="B33" s="187"/>
      <c r="C33" s="187"/>
      <c r="D33" s="187"/>
      <c r="E33" s="187"/>
      <c r="F33" s="187"/>
      <c r="G33" s="187"/>
      <c r="H33" s="187"/>
      <c r="I33" s="187"/>
      <c r="J33" s="7"/>
      <c r="K33" s="7"/>
    </row>
    <row r="34" spans="1:11" ht="15">
      <c r="A34" s="187"/>
      <c r="B34" s="187"/>
      <c r="C34" s="187"/>
      <c r="D34" s="187"/>
      <c r="E34" s="187"/>
      <c r="F34" s="187"/>
      <c r="G34" s="187"/>
      <c r="H34" s="187"/>
      <c r="I34" s="187"/>
      <c r="J34" s="7"/>
      <c r="K34" s="7"/>
    </row>
    <row r="35" spans="1:11" ht="15">
      <c r="A35" s="7"/>
      <c r="B35" s="7"/>
      <c r="C35" s="7"/>
      <c r="D35" s="7"/>
      <c r="E35" s="7"/>
      <c r="F35" s="7"/>
      <c r="G35" s="7"/>
      <c r="H35" s="7"/>
      <c r="I35" s="7"/>
      <c r="J35" s="7"/>
      <c r="K35" s="7"/>
    </row>
    <row r="36" spans="1:11" ht="15">
      <c r="A36" s="7"/>
      <c r="B36" s="7"/>
      <c r="C36" s="7"/>
      <c r="D36" s="9"/>
      <c r="E36" s="9"/>
      <c r="F36" s="9"/>
      <c r="G36" s="9"/>
      <c r="H36" s="9"/>
      <c r="I36" s="9"/>
      <c r="J36" s="7"/>
      <c r="K36" s="7"/>
    </row>
    <row r="37" spans="1:11" ht="15">
      <c r="A37" s="7"/>
      <c r="B37" s="7"/>
      <c r="C37" s="7"/>
      <c r="D37" s="9"/>
      <c r="E37" s="9"/>
      <c r="F37" s="9"/>
      <c r="G37" s="9"/>
      <c r="H37" s="9"/>
      <c r="I37" s="9"/>
      <c r="J37" s="7"/>
      <c r="K37" s="7"/>
    </row>
    <row r="38" spans="1:11" ht="15">
      <c r="A38" s="7"/>
      <c r="B38" s="7"/>
      <c r="C38" s="7"/>
      <c r="D38" s="9"/>
      <c r="E38" s="9"/>
      <c r="F38" s="9"/>
      <c r="G38" s="9"/>
      <c r="H38" s="9"/>
      <c r="I38" s="9"/>
      <c r="J38" s="7"/>
      <c r="K38" s="7"/>
    </row>
    <row r="39" spans="1:11" ht="15">
      <c r="A39" s="41"/>
      <c r="B39" s="7"/>
      <c r="C39" s="7"/>
      <c r="D39" s="17"/>
      <c r="E39" s="17"/>
      <c r="F39" s="17"/>
      <c r="G39" s="17"/>
      <c r="H39" s="17"/>
      <c r="I39" s="17"/>
      <c r="J39" s="7"/>
      <c r="K39" s="7"/>
    </row>
    <row r="40" spans="1:11" ht="15">
      <c r="A40" s="7"/>
      <c r="B40" s="7"/>
      <c r="C40" s="7"/>
      <c r="D40" s="7"/>
      <c r="E40" s="7"/>
      <c r="F40" s="7"/>
      <c r="G40" s="9"/>
      <c r="H40" s="7"/>
      <c r="I40" s="38"/>
      <c r="J40" s="7"/>
      <c r="K40" s="7"/>
    </row>
    <row r="41" spans="1:11" ht="15">
      <c r="A41" s="34"/>
      <c r="B41" s="7"/>
      <c r="C41" s="7"/>
      <c r="D41" s="7"/>
      <c r="E41" s="7"/>
      <c r="F41" s="7"/>
      <c r="G41" s="9"/>
      <c r="H41" s="7"/>
      <c r="I41" s="7"/>
      <c r="J41" s="7"/>
      <c r="K41" s="7"/>
    </row>
    <row r="42" spans="1:11" ht="15">
      <c r="A42" s="34"/>
      <c r="B42" s="7"/>
      <c r="C42" s="7"/>
      <c r="D42" s="7"/>
      <c r="E42" s="7"/>
      <c r="F42" s="7"/>
      <c r="G42" s="9"/>
      <c r="H42" s="7"/>
      <c r="I42" s="7"/>
      <c r="J42" s="7"/>
      <c r="K42" s="7"/>
    </row>
    <row r="43" spans="1:11" ht="15">
      <c r="A43" s="7"/>
      <c r="B43" s="7"/>
      <c r="C43" s="7"/>
      <c r="D43" s="7"/>
      <c r="E43" s="7"/>
      <c r="F43" s="7"/>
      <c r="G43" s="7"/>
      <c r="H43" s="7"/>
      <c r="I43" s="7"/>
      <c r="J43" s="7"/>
      <c r="K43" s="7"/>
    </row>
    <row r="44" spans="1:11" ht="15">
      <c r="A44" s="7"/>
      <c r="B44" s="7"/>
      <c r="C44" s="7"/>
      <c r="D44" s="7"/>
      <c r="E44" s="7"/>
      <c r="F44" s="7"/>
      <c r="G44" s="7"/>
      <c r="H44" s="7"/>
      <c r="I44" s="45"/>
      <c r="J44" s="7"/>
      <c r="K44" s="7"/>
    </row>
    <row r="45" spans="1:11" ht="15">
      <c r="A45" s="7"/>
      <c r="B45" s="7"/>
      <c r="C45" s="7"/>
      <c r="D45" s="7"/>
      <c r="E45" s="7"/>
      <c r="F45" s="7"/>
      <c r="G45" s="7"/>
      <c r="H45" s="7"/>
      <c r="I45" s="7"/>
      <c r="J45" s="7"/>
      <c r="K45" s="7"/>
    </row>
    <row r="46" spans="1:11" ht="15">
      <c r="A46" s="7"/>
      <c r="B46" s="7"/>
      <c r="C46" s="7"/>
      <c r="D46" s="7"/>
      <c r="E46" s="7"/>
      <c r="F46" s="7"/>
      <c r="G46" s="7"/>
      <c r="H46" s="7"/>
      <c r="I46" s="7"/>
      <c r="J46" s="7"/>
      <c r="K46" s="7"/>
    </row>
    <row r="47" spans="1:11" ht="15">
      <c r="A47" s="7"/>
      <c r="B47" s="7"/>
      <c r="C47" s="7"/>
      <c r="D47" s="7"/>
      <c r="E47" s="7"/>
      <c r="F47" s="7"/>
      <c r="G47" s="7"/>
      <c r="H47" s="7"/>
      <c r="I47" s="7"/>
      <c r="J47" s="7"/>
      <c r="K47" s="7"/>
    </row>
    <row r="48" spans="1:11" ht="15">
      <c r="A48" s="7"/>
      <c r="B48" s="7"/>
      <c r="C48" s="7"/>
      <c r="D48" s="7"/>
      <c r="E48" s="7"/>
      <c r="F48" s="7"/>
      <c r="G48" s="7"/>
      <c r="H48" s="7"/>
      <c r="I48" s="45" t="s">
        <v>172</v>
      </c>
      <c r="J48" s="7"/>
      <c r="K48" s="7"/>
    </row>
    <row r="49" spans="1:11" ht="15">
      <c r="A49" s="7"/>
      <c r="B49" s="7"/>
      <c r="C49" s="7"/>
      <c r="D49" s="7"/>
      <c r="E49" s="7"/>
      <c r="F49" s="7"/>
      <c r="G49" s="7"/>
      <c r="H49" s="7"/>
      <c r="I49" s="7"/>
      <c r="J49" s="7"/>
      <c r="K49" s="7"/>
    </row>
    <row r="50" spans="1:11" ht="15">
      <c r="A50" s="7"/>
      <c r="B50" s="7"/>
      <c r="C50" s="7"/>
      <c r="D50" s="7"/>
      <c r="E50" s="7"/>
      <c r="F50" s="7"/>
      <c r="G50" s="7"/>
      <c r="H50" s="7"/>
      <c r="I50" s="7"/>
      <c r="J50" s="7"/>
      <c r="K50" s="7"/>
    </row>
    <row r="51" spans="1:11" ht="15">
      <c r="A51" s="7"/>
      <c r="B51" s="7"/>
      <c r="C51" s="7"/>
      <c r="D51" s="7"/>
      <c r="E51" s="7"/>
      <c r="F51" s="7"/>
      <c r="G51" s="7"/>
      <c r="H51" s="7"/>
      <c r="I51" s="7"/>
      <c r="J51" s="7"/>
      <c r="K51" s="7"/>
    </row>
    <row r="52" spans="1:11" ht="15">
      <c r="A52" s="7"/>
      <c r="B52" s="7"/>
      <c r="C52" s="7"/>
      <c r="D52" s="7"/>
      <c r="E52" s="7"/>
      <c r="F52" s="7"/>
      <c r="G52" s="7"/>
      <c r="H52" s="7"/>
      <c r="I52" s="7"/>
      <c r="J52" s="7"/>
      <c r="K52" s="7"/>
    </row>
    <row r="53" spans="1:11" ht="15">
      <c r="A53" s="7"/>
      <c r="B53" s="7"/>
      <c r="C53" s="7"/>
      <c r="D53" s="7"/>
      <c r="E53" s="7"/>
      <c r="F53" s="7"/>
      <c r="G53" s="7"/>
      <c r="H53" s="7"/>
      <c r="I53" s="7"/>
      <c r="J53" s="7"/>
      <c r="K53" s="7"/>
    </row>
    <row r="54" spans="1:11" ht="15">
      <c r="A54" s="7"/>
      <c r="B54" s="7"/>
      <c r="C54" s="7"/>
      <c r="D54" s="7"/>
      <c r="E54" s="7"/>
      <c r="F54" s="7"/>
      <c r="G54" s="7"/>
      <c r="H54" s="7"/>
      <c r="I54" s="7"/>
      <c r="J54" s="7"/>
      <c r="K54" s="7"/>
    </row>
    <row r="55" spans="1:11" ht="15">
      <c r="A55" s="7"/>
      <c r="B55" s="7"/>
      <c r="C55" s="7"/>
      <c r="D55" s="7"/>
      <c r="E55" s="7"/>
      <c r="F55" s="7"/>
      <c r="G55" s="7"/>
      <c r="H55" s="7"/>
      <c r="I55" s="7"/>
      <c r="J55" s="7"/>
      <c r="K55" s="7"/>
    </row>
    <row r="56" spans="1:11" ht="15">
      <c r="A56" s="7"/>
      <c r="B56" s="7"/>
      <c r="C56" s="7"/>
      <c r="D56" s="7"/>
      <c r="E56" s="7"/>
      <c r="F56" s="7"/>
      <c r="G56" s="7"/>
      <c r="H56" s="7"/>
      <c r="I56" s="7"/>
      <c r="J56" s="7"/>
      <c r="K56" s="7"/>
    </row>
    <row r="57" spans="1:11" ht="15">
      <c r="A57" s="7"/>
      <c r="B57" s="7"/>
      <c r="C57" s="7"/>
      <c r="D57" s="7"/>
      <c r="E57" s="7"/>
      <c r="F57" s="7"/>
      <c r="G57" s="7"/>
      <c r="H57" s="7"/>
      <c r="I57" s="7"/>
      <c r="J57" s="7"/>
      <c r="K57" s="7"/>
    </row>
    <row r="58" spans="1:11" ht="15">
      <c r="A58" s="7"/>
      <c r="B58" s="7"/>
      <c r="C58" s="7"/>
      <c r="D58" s="7"/>
      <c r="E58" s="7"/>
      <c r="F58" s="7"/>
      <c r="G58" s="7"/>
      <c r="H58" s="7"/>
      <c r="I58" s="7"/>
      <c r="J58" s="7"/>
      <c r="K58" s="7"/>
    </row>
    <row r="59" spans="1:11" ht="15">
      <c r="A59" s="7"/>
      <c r="B59" s="7"/>
      <c r="C59" s="7"/>
      <c r="D59" s="7"/>
      <c r="E59" s="7"/>
      <c r="F59" s="7"/>
      <c r="G59" s="7"/>
      <c r="H59" s="7"/>
      <c r="I59" s="7"/>
      <c r="J59" s="7"/>
      <c r="K59" s="7"/>
    </row>
    <row r="60" spans="1:11" ht="15">
      <c r="A60" s="7"/>
      <c r="B60" s="7"/>
      <c r="C60" s="7"/>
      <c r="D60" s="7"/>
      <c r="E60" s="7"/>
      <c r="F60" s="7"/>
      <c r="G60" s="7"/>
      <c r="H60" s="7"/>
      <c r="I60" s="7"/>
      <c r="J60" s="7"/>
      <c r="K60" s="7"/>
    </row>
    <row r="61" spans="1:11" ht="15">
      <c r="A61" s="7"/>
      <c r="B61" s="7"/>
      <c r="C61" s="7"/>
      <c r="D61" s="7"/>
      <c r="E61" s="7"/>
      <c r="F61" s="7"/>
      <c r="G61" s="7"/>
      <c r="H61" s="7"/>
      <c r="I61" s="7"/>
      <c r="J61" s="7"/>
      <c r="K61" s="7"/>
    </row>
    <row r="62" spans="1:11" ht="15">
      <c r="A62" s="7"/>
      <c r="B62" s="7"/>
      <c r="C62" s="7"/>
      <c r="D62" s="7"/>
      <c r="E62" s="7"/>
      <c r="F62" s="7"/>
      <c r="G62" s="7"/>
      <c r="H62" s="7"/>
      <c r="I62" s="7"/>
      <c r="J62" s="7"/>
      <c r="K62" s="7"/>
    </row>
    <row r="63" spans="1:11" ht="15">
      <c r="A63" s="7"/>
      <c r="B63" s="7"/>
      <c r="C63" s="7"/>
      <c r="D63" s="7"/>
      <c r="E63" s="7"/>
      <c r="F63" s="7"/>
      <c r="G63" s="7"/>
      <c r="H63" s="7"/>
      <c r="I63" s="7"/>
      <c r="J63" s="7"/>
      <c r="K63" s="7"/>
    </row>
    <row r="64" spans="1:11" ht="15">
      <c r="A64" s="7"/>
      <c r="B64" s="7"/>
      <c r="C64" s="7"/>
      <c r="D64" s="7"/>
      <c r="E64" s="7"/>
      <c r="F64" s="7"/>
      <c r="G64" s="7"/>
      <c r="H64" s="7"/>
      <c r="I64" s="7"/>
      <c r="J64" s="7"/>
      <c r="K64" s="7"/>
    </row>
    <row r="65" spans="1:11" ht="15">
      <c r="A65" s="7"/>
      <c r="B65" s="7"/>
      <c r="C65" s="7"/>
      <c r="D65" s="7"/>
      <c r="E65" s="7"/>
      <c r="F65" s="7"/>
      <c r="G65" s="7"/>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sheetData>
  <mergeCells count="1">
    <mergeCell ref="A33:I34"/>
  </mergeCells>
  <printOptions/>
  <pageMargins left="0.75" right="0.75" top="0.75" bottom="0.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X361"/>
  <sheetViews>
    <sheetView tabSelected="1" view="pageBreakPreview" zoomScaleNormal="75" zoomScaleSheetLayoutView="100" workbookViewId="0" topLeftCell="A1">
      <selection activeCell="I70" sqref="I70"/>
    </sheetView>
  </sheetViews>
  <sheetFormatPr defaultColWidth="9.140625" defaultRowHeight="12.75"/>
  <cols>
    <col min="1" max="1" width="6.7109375" style="4" customWidth="1"/>
    <col min="2" max="2" width="4.421875" style="1" customWidth="1"/>
    <col min="3" max="3" width="14.140625" style="1" customWidth="1"/>
    <col min="4" max="4" width="4.00390625" style="1" customWidth="1"/>
    <col min="5" max="5" width="11.7109375" style="1" customWidth="1"/>
    <col min="6" max="6" width="9.57421875" style="1" customWidth="1"/>
    <col min="7" max="7" width="12.8515625" style="1" customWidth="1"/>
    <col min="8" max="8" width="9.28125" style="1" customWidth="1"/>
    <col min="9" max="9" width="7.57421875" style="1" customWidth="1"/>
    <col min="10" max="10" width="8.00390625" style="1" customWidth="1"/>
    <col min="11" max="11" width="10.140625" style="1" customWidth="1"/>
    <col min="12" max="12" width="11.00390625" style="1" customWidth="1"/>
    <col min="13" max="13" width="11.28125" style="1" customWidth="1"/>
    <col min="14" max="14" width="14.00390625" style="1" customWidth="1"/>
    <col min="15" max="23" width="9.140625" style="1" customWidth="1"/>
    <col min="24" max="24" width="8.7109375" style="1" customWidth="1"/>
    <col min="25" max="16384" width="9.140625" style="1" customWidth="1"/>
  </cols>
  <sheetData>
    <row r="2" ht="12.75">
      <c r="A2" s="4" t="str">
        <f>+'[2]Income Stat'!A1</f>
        <v>GADANG HOLDINGS BERHAD (278114-K)</v>
      </c>
    </row>
    <row r="3" ht="12.75">
      <c r="A3" s="4" t="s">
        <v>310</v>
      </c>
    </row>
    <row r="4" ht="12.75">
      <c r="A4" s="4" t="s">
        <v>278</v>
      </c>
    </row>
    <row r="7" ht="12.75" customHeight="1">
      <c r="A7" s="84" t="s">
        <v>184</v>
      </c>
    </row>
    <row r="8" ht="12.75" customHeight="1">
      <c r="A8" s="84"/>
    </row>
    <row r="9" spans="1:2" ht="12.75" customHeight="1">
      <c r="A9" s="4" t="s">
        <v>185</v>
      </c>
      <c r="B9" s="4" t="s">
        <v>186</v>
      </c>
    </row>
    <row r="10" ht="12.75" customHeight="1">
      <c r="B10" s="4"/>
    </row>
    <row r="11" spans="2:11" ht="12.75" customHeight="1">
      <c r="B11" s="203" t="s">
        <v>181</v>
      </c>
      <c r="C11" s="199"/>
      <c r="D11" s="199"/>
      <c r="E11" s="199"/>
      <c r="F11" s="199"/>
      <c r="G11" s="199"/>
      <c r="H11" s="199"/>
      <c r="I11" s="199"/>
      <c r="J11" s="199"/>
      <c r="K11" s="199"/>
    </row>
    <row r="12" spans="2:11" ht="12.75" customHeight="1">
      <c r="B12" s="199"/>
      <c r="C12" s="199"/>
      <c r="D12" s="199"/>
      <c r="E12" s="199"/>
      <c r="F12" s="199"/>
      <c r="G12" s="199"/>
      <c r="H12" s="199"/>
      <c r="I12" s="199"/>
      <c r="J12" s="199"/>
      <c r="K12" s="199"/>
    </row>
    <row r="13" spans="3:11" ht="12.75" customHeight="1">
      <c r="C13" s="86"/>
      <c r="D13" s="86"/>
      <c r="E13" s="86"/>
      <c r="F13" s="86"/>
      <c r="G13" s="86"/>
      <c r="H13" s="86"/>
      <c r="I13" s="86"/>
      <c r="J13" s="86"/>
      <c r="K13" s="86"/>
    </row>
    <row r="14" spans="2:11" ht="12.75" customHeight="1">
      <c r="B14" s="194" t="s">
        <v>180</v>
      </c>
      <c r="C14" s="194"/>
      <c r="D14" s="194"/>
      <c r="E14" s="194"/>
      <c r="F14" s="194"/>
      <c r="G14" s="194"/>
      <c r="H14" s="194"/>
      <c r="I14" s="199"/>
      <c r="J14" s="199"/>
      <c r="K14" s="199"/>
    </row>
    <row r="15" spans="2:11" ht="12.75" customHeight="1">
      <c r="B15" s="194"/>
      <c r="C15" s="194"/>
      <c r="D15" s="194"/>
      <c r="E15" s="194"/>
      <c r="F15" s="194"/>
      <c r="G15" s="194"/>
      <c r="H15" s="194"/>
      <c r="I15" s="199"/>
      <c r="J15" s="199"/>
      <c r="K15" s="199"/>
    </row>
    <row r="16" spans="3:11" ht="12.75" customHeight="1">
      <c r="C16" s="86"/>
      <c r="D16" s="86"/>
      <c r="E16" s="86"/>
      <c r="F16" s="86"/>
      <c r="G16" s="86"/>
      <c r="H16" s="86"/>
      <c r="I16" s="86"/>
      <c r="J16" s="86"/>
      <c r="K16" s="86"/>
    </row>
    <row r="17" spans="1:2" ht="12.75" customHeight="1">
      <c r="A17" s="4" t="s">
        <v>187</v>
      </c>
      <c r="B17" s="4" t="s">
        <v>188</v>
      </c>
    </row>
    <row r="18" ht="12.75" customHeight="1">
      <c r="A18" s="4" t="s">
        <v>8</v>
      </c>
    </row>
    <row r="19" spans="2:11" ht="12.75" customHeight="1">
      <c r="B19" s="194" t="s">
        <v>0</v>
      </c>
      <c r="C19" s="194"/>
      <c r="D19" s="194"/>
      <c r="E19" s="194"/>
      <c r="F19" s="194"/>
      <c r="G19" s="194"/>
      <c r="H19" s="194"/>
      <c r="I19" s="199"/>
      <c r="J19" s="199"/>
      <c r="K19" s="199"/>
    </row>
    <row r="20" spans="2:11" ht="12.75" customHeight="1">
      <c r="B20" s="194"/>
      <c r="C20" s="194"/>
      <c r="D20" s="194"/>
      <c r="E20" s="194"/>
      <c r="F20" s="194"/>
      <c r="G20" s="194"/>
      <c r="H20" s="194"/>
      <c r="I20" s="199"/>
      <c r="J20" s="199"/>
      <c r="K20" s="199"/>
    </row>
    <row r="21" ht="12.75" customHeight="1"/>
    <row r="22" spans="1:2" ht="12.75" customHeight="1">
      <c r="A22" s="4" t="s">
        <v>189</v>
      </c>
      <c r="B22" s="4" t="s">
        <v>190</v>
      </c>
    </row>
    <row r="23" ht="12.75" customHeight="1">
      <c r="A23" s="4" t="s">
        <v>8</v>
      </c>
    </row>
    <row r="24" ht="12.75" customHeight="1">
      <c r="B24" s="1" t="s">
        <v>191</v>
      </c>
    </row>
    <row r="25" ht="12.75" customHeight="1"/>
    <row r="26" spans="1:2" ht="12.75" customHeight="1">
      <c r="A26" s="4" t="s">
        <v>192</v>
      </c>
      <c r="B26" s="4" t="s">
        <v>193</v>
      </c>
    </row>
    <row r="27" ht="12.75" customHeight="1"/>
    <row r="28" spans="2:11" ht="12.75" customHeight="1">
      <c r="B28" s="194" t="s">
        <v>194</v>
      </c>
      <c r="C28" s="194"/>
      <c r="D28" s="194"/>
      <c r="E28" s="194"/>
      <c r="F28" s="194"/>
      <c r="G28" s="194"/>
      <c r="H28" s="194"/>
      <c r="I28" s="199"/>
      <c r="J28" s="199"/>
      <c r="K28" s="199"/>
    </row>
    <row r="29" spans="2:11" ht="12.75" customHeight="1">
      <c r="B29" s="194"/>
      <c r="C29" s="194"/>
      <c r="D29" s="194"/>
      <c r="E29" s="194"/>
      <c r="F29" s="194"/>
      <c r="G29" s="194"/>
      <c r="H29" s="194"/>
      <c r="I29" s="199"/>
      <c r="J29" s="199"/>
      <c r="K29" s="199"/>
    </row>
    <row r="30" ht="12.75" customHeight="1"/>
    <row r="31" spans="1:2" ht="12.75" customHeight="1">
      <c r="A31" s="4" t="s">
        <v>195</v>
      </c>
      <c r="B31" s="4" t="s">
        <v>196</v>
      </c>
    </row>
    <row r="32" ht="12.75" customHeight="1"/>
    <row r="33" spans="1:13" ht="12.75" customHeight="1">
      <c r="A33" s="1"/>
      <c r="B33" s="194" t="s">
        <v>197</v>
      </c>
      <c r="C33" s="194"/>
      <c r="D33" s="194"/>
      <c r="E33" s="194"/>
      <c r="F33" s="194"/>
      <c r="G33" s="194"/>
      <c r="H33" s="194"/>
      <c r="I33" s="49"/>
      <c r="J33" s="49"/>
      <c r="K33" s="49"/>
      <c r="L33" s="86"/>
      <c r="M33" s="49"/>
    </row>
    <row r="34" spans="1:13" ht="12.75" customHeight="1">
      <c r="A34" s="86"/>
      <c r="B34" s="194"/>
      <c r="C34" s="194"/>
      <c r="D34" s="194"/>
      <c r="E34" s="194"/>
      <c r="F34" s="194"/>
      <c r="G34" s="194"/>
      <c r="H34" s="194"/>
      <c r="I34" s="49"/>
      <c r="J34" s="49"/>
      <c r="K34" s="49"/>
      <c r="L34" s="86"/>
      <c r="M34" s="49"/>
    </row>
    <row r="35" spans="1:13" ht="12.75" customHeight="1">
      <c r="A35" s="86"/>
      <c r="B35" s="49"/>
      <c r="C35" s="49"/>
      <c r="D35" s="49"/>
      <c r="E35" s="49"/>
      <c r="F35" s="49"/>
      <c r="G35" s="49"/>
      <c r="H35" s="49"/>
      <c r="I35" s="49"/>
      <c r="J35" s="49"/>
      <c r="K35" s="49"/>
      <c r="L35" s="86"/>
      <c r="M35" s="49"/>
    </row>
    <row r="36" spans="1:2" ht="12.75" customHeight="1">
      <c r="A36" s="4" t="s">
        <v>198</v>
      </c>
      <c r="B36" s="4" t="s">
        <v>199</v>
      </c>
    </row>
    <row r="37" ht="12.75" customHeight="1">
      <c r="B37" s="4"/>
    </row>
    <row r="38" spans="2:20" ht="12.75" customHeight="1">
      <c r="B38" s="202" t="s">
        <v>282</v>
      </c>
      <c r="C38" s="199"/>
      <c r="D38" s="199"/>
      <c r="E38" s="199"/>
      <c r="F38" s="199"/>
      <c r="G38" s="199"/>
      <c r="H38" s="199"/>
      <c r="I38" s="199"/>
      <c r="J38" s="199"/>
      <c r="K38" s="199"/>
      <c r="L38" s="87"/>
      <c r="M38" s="87"/>
      <c r="N38" s="87"/>
      <c r="O38" s="87"/>
      <c r="P38" s="87"/>
      <c r="Q38" s="87"/>
      <c r="R38" s="87"/>
      <c r="S38" s="87"/>
      <c r="T38" s="87"/>
    </row>
    <row r="39" spans="2:20" ht="12.75" customHeight="1">
      <c r="B39" s="199"/>
      <c r="C39" s="199"/>
      <c r="D39" s="199"/>
      <c r="E39" s="199"/>
      <c r="F39" s="199"/>
      <c r="G39" s="199"/>
      <c r="H39" s="199"/>
      <c r="I39" s="199"/>
      <c r="J39" s="199"/>
      <c r="K39" s="199"/>
      <c r="L39" s="87"/>
      <c r="M39" s="87"/>
      <c r="N39" s="87"/>
      <c r="O39" s="87"/>
      <c r="P39" s="87"/>
      <c r="Q39" s="87"/>
      <c r="R39" s="87"/>
      <c r="S39" s="87"/>
      <c r="T39" s="87"/>
    </row>
    <row r="40" spans="2:20" ht="12.75" customHeight="1">
      <c r="B40" s="199"/>
      <c r="C40" s="199"/>
      <c r="D40" s="199"/>
      <c r="E40" s="199"/>
      <c r="F40" s="199"/>
      <c r="G40" s="199"/>
      <c r="H40" s="199"/>
      <c r="I40" s="199"/>
      <c r="J40" s="199"/>
      <c r="K40" s="199"/>
      <c r="L40" s="87"/>
      <c r="M40" s="87"/>
      <c r="N40" s="87"/>
      <c r="O40" s="87"/>
      <c r="P40" s="87"/>
      <c r="Q40" s="87"/>
      <c r="R40" s="87"/>
      <c r="S40" s="87"/>
      <c r="T40" s="87"/>
    </row>
    <row r="41" spans="2:20" ht="12.75" customHeight="1">
      <c r="B41" s="199"/>
      <c r="C41" s="199"/>
      <c r="D41" s="199"/>
      <c r="E41" s="199"/>
      <c r="F41" s="199"/>
      <c r="G41" s="199"/>
      <c r="H41" s="199"/>
      <c r="I41" s="199"/>
      <c r="J41" s="199"/>
      <c r="K41" s="199"/>
      <c r="L41" s="87"/>
      <c r="M41" s="87"/>
      <c r="N41" s="87"/>
      <c r="O41" s="87"/>
      <c r="P41" s="87"/>
      <c r="Q41" s="87"/>
      <c r="R41" s="87"/>
      <c r="S41" s="87"/>
      <c r="T41" s="87"/>
    </row>
    <row r="42" spans="2:24" ht="12.75" customHeight="1">
      <c r="B42" s="88"/>
      <c r="C42" s="88"/>
      <c r="D42" s="88"/>
      <c r="E42" s="88"/>
      <c r="F42" s="88"/>
      <c r="G42" s="88"/>
      <c r="H42" s="88"/>
      <c r="I42" s="88"/>
      <c r="J42" s="88"/>
      <c r="K42" s="88"/>
      <c r="Q42" s="207"/>
      <c r="R42" s="185"/>
      <c r="S42" s="185"/>
      <c r="T42" s="185"/>
      <c r="U42" s="185"/>
      <c r="V42" s="185"/>
      <c r="W42" s="185"/>
      <c r="X42" s="185"/>
    </row>
    <row r="43" spans="2:24" ht="12.75" customHeight="1">
      <c r="B43" s="195" t="s">
        <v>283</v>
      </c>
      <c r="C43" s="195"/>
      <c r="D43" s="195"/>
      <c r="E43" s="195"/>
      <c r="F43" s="195"/>
      <c r="G43" s="195"/>
      <c r="H43" s="195"/>
      <c r="I43" s="195"/>
      <c r="J43" s="195"/>
      <c r="K43" s="195"/>
      <c r="Q43" s="185"/>
      <c r="R43" s="185"/>
      <c r="S43" s="185"/>
      <c r="T43" s="185"/>
      <c r="U43" s="185"/>
      <c r="V43" s="185"/>
      <c r="W43" s="185"/>
      <c r="X43" s="185"/>
    </row>
    <row r="44" spans="2:24" ht="12.75" customHeight="1">
      <c r="B44" s="195"/>
      <c r="C44" s="195"/>
      <c r="D44" s="195"/>
      <c r="E44" s="195"/>
      <c r="F44" s="195"/>
      <c r="G44" s="195"/>
      <c r="H44" s="195"/>
      <c r="I44" s="195"/>
      <c r="J44" s="195"/>
      <c r="K44" s="195"/>
      <c r="Q44" s="185"/>
      <c r="R44" s="185"/>
      <c r="S44" s="185"/>
      <c r="T44" s="185"/>
      <c r="U44" s="185"/>
      <c r="V44" s="185"/>
      <c r="W44" s="185"/>
      <c r="X44" s="185"/>
    </row>
    <row r="45" spans="17:24" ht="12.75" customHeight="1">
      <c r="Q45" s="185"/>
      <c r="R45" s="185"/>
      <c r="S45" s="185"/>
      <c r="T45" s="185"/>
      <c r="U45" s="185"/>
      <c r="V45" s="185"/>
      <c r="W45" s="185"/>
      <c r="X45" s="185"/>
    </row>
    <row r="46" spans="1:2" ht="12.75" customHeight="1">
      <c r="A46" s="4" t="s">
        <v>200</v>
      </c>
      <c r="B46" s="4" t="s">
        <v>201</v>
      </c>
    </row>
    <row r="47" ht="12.75" customHeight="1"/>
    <row r="48" ht="12.75" customHeight="1">
      <c r="B48" s="1" t="s">
        <v>178</v>
      </c>
    </row>
    <row r="49" ht="215.25" customHeight="1"/>
    <row r="50" ht="12.75" customHeight="1">
      <c r="K50" s="89" t="s">
        <v>168</v>
      </c>
    </row>
    <row r="51" ht="12.75" customHeight="1"/>
    <row r="52" spans="1:2" ht="12.75" customHeight="1">
      <c r="A52" s="4" t="s">
        <v>202</v>
      </c>
      <c r="B52" s="4" t="s">
        <v>203</v>
      </c>
    </row>
    <row r="53" spans="3:12" ht="12.75" customHeight="1">
      <c r="C53" s="2"/>
      <c r="D53" s="2"/>
      <c r="E53" s="2"/>
      <c r="F53" s="208"/>
      <c r="G53" s="208"/>
      <c r="H53" s="2"/>
      <c r="I53" s="2"/>
      <c r="J53" s="2"/>
      <c r="K53" s="2"/>
      <c r="L53" s="2"/>
    </row>
    <row r="54" spans="3:12" ht="12.75" customHeight="1">
      <c r="C54" s="2"/>
      <c r="E54" s="42" t="s">
        <v>121</v>
      </c>
      <c r="F54" s="157"/>
      <c r="G54" s="158"/>
      <c r="H54" s="157"/>
      <c r="I54" s="157"/>
      <c r="J54" s="157"/>
      <c r="K54" s="157"/>
      <c r="L54" s="2"/>
    </row>
    <row r="55" spans="3:13" ht="12.75" customHeight="1">
      <c r="C55" s="2"/>
      <c r="E55" s="42" t="s">
        <v>122</v>
      </c>
      <c r="F55" s="157"/>
      <c r="G55" s="157" t="s">
        <v>131</v>
      </c>
      <c r="H55" s="157"/>
      <c r="I55" s="157"/>
      <c r="J55" s="157"/>
      <c r="K55" s="157"/>
      <c r="L55" s="2"/>
      <c r="M55" s="4"/>
    </row>
    <row r="56" spans="3:17" ht="12.75" customHeight="1">
      <c r="C56" s="2"/>
      <c r="E56" s="42" t="s">
        <v>123</v>
      </c>
      <c r="F56" s="159" t="s">
        <v>127</v>
      </c>
      <c r="G56" s="157" t="s">
        <v>132</v>
      </c>
      <c r="H56" s="160"/>
      <c r="I56" s="160"/>
      <c r="J56" s="160"/>
      <c r="K56" s="160"/>
      <c r="L56" s="23"/>
      <c r="P56" s="23"/>
      <c r="Q56" s="23"/>
    </row>
    <row r="57" spans="3:17" ht="12.75" customHeight="1">
      <c r="C57" s="2"/>
      <c r="E57" s="42" t="s">
        <v>124</v>
      </c>
      <c r="F57" s="157" t="s">
        <v>128</v>
      </c>
      <c r="G57" s="159" t="s">
        <v>133</v>
      </c>
      <c r="H57" s="157"/>
      <c r="I57" s="157"/>
      <c r="J57" s="157"/>
      <c r="K57" s="157"/>
      <c r="L57" s="23"/>
      <c r="P57" s="23"/>
      <c r="Q57" s="23"/>
    </row>
    <row r="58" spans="3:17" ht="12.75" customHeight="1">
      <c r="C58" s="2"/>
      <c r="E58" s="42" t="s">
        <v>125</v>
      </c>
      <c r="F58" s="161" t="s">
        <v>129</v>
      </c>
      <c r="G58" s="157" t="s">
        <v>134</v>
      </c>
      <c r="H58" s="161" t="s">
        <v>287</v>
      </c>
      <c r="I58" s="161"/>
      <c r="J58" s="161"/>
      <c r="K58" s="157" t="s">
        <v>140</v>
      </c>
      <c r="P58" s="23"/>
      <c r="Q58" s="23"/>
    </row>
    <row r="59" spans="3:17" ht="12.75" customHeight="1">
      <c r="C59" s="2"/>
      <c r="E59" s="42" t="s">
        <v>126</v>
      </c>
      <c r="F59" s="161" t="s">
        <v>130</v>
      </c>
      <c r="G59" s="161" t="s">
        <v>204</v>
      </c>
      <c r="H59" s="161" t="s">
        <v>299</v>
      </c>
      <c r="I59" s="161" t="s">
        <v>110</v>
      </c>
      <c r="J59" s="161" t="s">
        <v>135</v>
      </c>
      <c r="K59" s="159" t="s">
        <v>89</v>
      </c>
      <c r="P59" s="23"/>
      <c r="Q59" s="40"/>
    </row>
    <row r="60" spans="2:11" ht="12.75" customHeight="1">
      <c r="B60" s="1" t="s">
        <v>136</v>
      </c>
      <c r="E60" s="42" t="s">
        <v>7</v>
      </c>
      <c r="F60" s="42" t="s">
        <v>7</v>
      </c>
      <c r="G60" s="42" t="s">
        <v>7</v>
      </c>
      <c r="H60" s="42" t="s">
        <v>7</v>
      </c>
      <c r="I60" s="42" t="s">
        <v>7</v>
      </c>
      <c r="J60" s="42" t="s">
        <v>7</v>
      </c>
      <c r="K60" s="42" t="s">
        <v>7</v>
      </c>
    </row>
    <row r="61" spans="2:11" ht="12.75" customHeight="1">
      <c r="B61" s="91" t="s">
        <v>284</v>
      </c>
      <c r="E61" s="158"/>
      <c r="F61" s="162"/>
      <c r="G61" s="162"/>
      <c r="H61" s="162"/>
      <c r="I61" s="162"/>
      <c r="J61" s="162"/>
      <c r="K61" s="162"/>
    </row>
    <row r="62" spans="6:11" ht="12.75" customHeight="1">
      <c r="F62" s="8"/>
      <c r="G62" s="8"/>
      <c r="H62" s="8"/>
      <c r="I62" s="8"/>
      <c r="J62" s="8"/>
      <c r="K62" s="8"/>
    </row>
    <row r="63" spans="2:11" ht="12.75" customHeight="1">
      <c r="B63" s="4" t="s">
        <v>137</v>
      </c>
      <c r="F63" s="8"/>
      <c r="G63" s="8"/>
      <c r="H63" s="8"/>
      <c r="I63" s="8"/>
      <c r="J63" s="8"/>
      <c r="K63" s="8"/>
    </row>
    <row r="64" spans="2:11" ht="12.75" customHeight="1">
      <c r="B64" s="1" t="s">
        <v>138</v>
      </c>
      <c r="D64" s="53"/>
      <c r="E64" s="8">
        <v>40709.554</v>
      </c>
      <c r="F64" s="14">
        <v>25770.379</v>
      </c>
      <c r="G64" s="14">
        <v>1393.293</v>
      </c>
      <c r="H64" s="14">
        <v>867.601</v>
      </c>
      <c r="I64" s="14">
        <v>0</v>
      </c>
      <c r="J64" s="14">
        <v>7818.27</v>
      </c>
      <c r="K64" s="8">
        <v>76559.097</v>
      </c>
    </row>
    <row r="65" spans="2:11" ht="12.75" customHeight="1">
      <c r="B65" s="1" t="s">
        <v>139</v>
      </c>
      <c r="D65" s="53"/>
      <c r="E65" s="8">
        <v>63638.324</v>
      </c>
      <c r="F65" s="8">
        <v>1724.726</v>
      </c>
      <c r="G65" s="14">
        <v>871.673</v>
      </c>
      <c r="H65" s="14">
        <v>0</v>
      </c>
      <c r="I65" s="14">
        <v>1314.5</v>
      </c>
      <c r="J65" s="14">
        <v>-67549.223</v>
      </c>
      <c r="K65" s="8">
        <v>0</v>
      </c>
    </row>
    <row r="66" spans="4:11" ht="12.75" customHeight="1">
      <c r="D66" s="8"/>
      <c r="E66" s="8"/>
      <c r="F66" s="8"/>
      <c r="G66" s="8"/>
      <c r="H66" s="8"/>
      <c r="I66" s="8"/>
      <c r="J66" s="8"/>
      <c r="K66" s="8"/>
    </row>
    <row r="67" spans="2:11" ht="12.75" customHeight="1">
      <c r="B67" s="1" t="s">
        <v>141</v>
      </c>
      <c r="D67" s="14"/>
      <c r="E67" s="56">
        <v>104347.878</v>
      </c>
      <c r="F67" s="56">
        <v>27495.105</v>
      </c>
      <c r="G67" s="56">
        <v>2264.966</v>
      </c>
      <c r="H67" s="56">
        <v>867.601</v>
      </c>
      <c r="I67" s="56">
        <v>1314.5</v>
      </c>
      <c r="J67" s="56">
        <v>-59730.952999999994</v>
      </c>
      <c r="K67" s="56">
        <v>76559.097</v>
      </c>
    </row>
    <row r="68" spans="4:11" ht="12.75" customHeight="1">
      <c r="D68" s="14"/>
      <c r="E68" s="14"/>
      <c r="F68" s="14"/>
      <c r="G68" s="14"/>
      <c r="H68" s="14"/>
      <c r="I68" s="14"/>
      <c r="J68" s="14"/>
      <c r="K68" s="14"/>
    </row>
    <row r="69" spans="2:11" ht="12.75" customHeight="1">
      <c r="B69" s="4" t="s">
        <v>144</v>
      </c>
      <c r="D69" s="8"/>
      <c r="E69" s="8"/>
      <c r="F69" s="8"/>
      <c r="G69" s="14"/>
      <c r="H69" s="14"/>
      <c r="I69" s="14"/>
      <c r="J69" s="14"/>
      <c r="K69" s="14"/>
    </row>
    <row r="70" spans="2:13" ht="12.75" customHeight="1">
      <c r="B70" s="1" t="s">
        <v>142</v>
      </c>
      <c r="D70" s="8"/>
      <c r="E70" s="8">
        <v>2646.634</v>
      </c>
      <c r="F70" s="8">
        <v>5153.725</v>
      </c>
      <c r="G70" s="8">
        <v>-755.675</v>
      </c>
      <c r="H70" s="8">
        <v>215.683</v>
      </c>
      <c r="I70" s="8">
        <v>645.911</v>
      </c>
      <c r="J70" s="14">
        <v>422.954</v>
      </c>
      <c r="K70" s="53">
        <v>8329.232</v>
      </c>
      <c r="M70" s="13"/>
    </row>
    <row r="71" spans="2:13" ht="12.75" customHeight="1">
      <c r="B71" s="1" t="s">
        <v>22</v>
      </c>
      <c r="D71" s="8"/>
      <c r="E71" s="8">
        <v>-977.076</v>
      </c>
      <c r="F71" s="8">
        <v>-1443.268</v>
      </c>
      <c r="G71" s="8">
        <v>0</v>
      </c>
      <c r="H71" s="8">
        <v>-64.029</v>
      </c>
      <c r="I71" s="8">
        <v>-180.855</v>
      </c>
      <c r="J71" s="14">
        <v>0</v>
      </c>
      <c r="K71" s="53">
        <v>-2665.228</v>
      </c>
      <c r="M71" s="13"/>
    </row>
    <row r="72" spans="4:13" ht="12.75" customHeight="1">
      <c r="D72" s="8"/>
      <c r="E72" s="8"/>
      <c r="F72" s="8"/>
      <c r="G72" s="8"/>
      <c r="H72" s="8"/>
      <c r="I72" s="8"/>
      <c r="J72" s="14"/>
      <c r="K72" s="14"/>
      <c r="M72" s="13"/>
    </row>
    <row r="73" spans="2:13" ht="12.75" customHeight="1">
      <c r="B73" s="1" t="s">
        <v>143</v>
      </c>
      <c r="D73" s="14"/>
      <c r="E73" s="56">
        <v>1669.558</v>
      </c>
      <c r="F73" s="56">
        <v>3710.4570000000003</v>
      </c>
      <c r="G73" s="56">
        <v>-755.675</v>
      </c>
      <c r="H73" s="56">
        <v>151.654</v>
      </c>
      <c r="I73" s="56">
        <v>465.0559999999999</v>
      </c>
      <c r="J73" s="56">
        <v>422.954</v>
      </c>
      <c r="K73" s="56">
        <v>5664.004</v>
      </c>
      <c r="M73" s="13"/>
    </row>
    <row r="74" spans="4:13" ht="12.75" customHeight="1">
      <c r="D74" s="8"/>
      <c r="E74" s="8"/>
      <c r="F74" s="8"/>
      <c r="G74" s="8"/>
      <c r="H74" s="8"/>
      <c r="I74" s="8"/>
      <c r="J74" s="8"/>
      <c r="K74" s="14"/>
      <c r="L74" s="14"/>
      <c r="M74" s="13"/>
    </row>
    <row r="75" spans="1:2" ht="12.75" customHeight="1">
      <c r="A75" s="4" t="s">
        <v>205</v>
      </c>
      <c r="B75" s="4" t="s">
        <v>206</v>
      </c>
    </row>
    <row r="76" ht="12.75" customHeight="1"/>
    <row r="77" spans="2:14" ht="12.75" customHeight="1">
      <c r="B77" s="195" t="s">
        <v>96</v>
      </c>
      <c r="C77" s="195"/>
      <c r="D77" s="195"/>
      <c r="E77" s="195"/>
      <c r="F77" s="195"/>
      <c r="G77" s="195"/>
      <c r="H77" s="195"/>
      <c r="I77" s="195"/>
      <c r="J77" s="195"/>
      <c r="K77" s="195"/>
      <c r="L77" s="86"/>
      <c r="M77" s="49"/>
      <c r="N77" s="49"/>
    </row>
    <row r="78" spans="2:14" ht="12.75" customHeight="1">
      <c r="B78" s="195"/>
      <c r="C78" s="195"/>
      <c r="D78" s="195"/>
      <c r="E78" s="195"/>
      <c r="F78" s="195"/>
      <c r="G78" s="195"/>
      <c r="H78" s="195"/>
      <c r="I78" s="195"/>
      <c r="J78" s="195"/>
      <c r="K78" s="195"/>
      <c r="L78" s="86"/>
      <c r="M78" s="49"/>
      <c r="N78" s="49"/>
    </row>
    <row r="79" ht="12.75" customHeight="1"/>
    <row r="80" spans="1:2" ht="12.75" customHeight="1">
      <c r="A80" s="4" t="s">
        <v>207</v>
      </c>
      <c r="B80" s="4" t="s">
        <v>208</v>
      </c>
    </row>
    <row r="81" ht="12.75" customHeight="1"/>
    <row r="82" spans="2:13" ht="12.75" customHeight="1">
      <c r="B82" s="86" t="s">
        <v>209</v>
      </c>
      <c r="C82" s="86"/>
      <c r="D82" s="86"/>
      <c r="E82" s="86"/>
      <c r="F82" s="86"/>
      <c r="G82" s="86"/>
      <c r="H82" s="86"/>
      <c r="I82" s="86"/>
      <c r="J82" s="86"/>
      <c r="K82" s="86"/>
      <c r="L82" s="86"/>
      <c r="M82" s="49"/>
    </row>
    <row r="83" spans="2:13" ht="12.75" customHeight="1">
      <c r="B83" s="86"/>
      <c r="C83" s="86"/>
      <c r="D83" s="86"/>
      <c r="E83" s="86"/>
      <c r="F83" s="86"/>
      <c r="G83" s="86"/>
      <c r="H83" s="86"/>
      <c r="I83" s="86"/>
      <c r="J83" s="86"/>
      <c r="K83" s="86"/>
      <c r="L83" s="86"/>
      <c r="M83" s="49"/>
    </row>
    <row r="84" spans="1:13" ht="12.75" customHeight="1">
      <c r="A84" s="92" t="s">
        <v>210</v>
      </c>
      <c r="B84" s="92" t="s">
        <v>211</v>
      </c>
      <c r="C84" s="12"/>
      <c r="M84" s="49"/>
    </row>
    <row r="85" spans="1:13" ht="12.75" customHeight="1">
      <c r="A85" s="92"/>
      <c r="B85" s="92"/>
      <c r="C85" s="12"/>
      <c r="M85" s="49"/>
    </row>
    <row r="86" spans="1:13" ht="12.75" customHeight="1">
      <c r="A86" s="92"/>
      <c r="B86" s="205" t="s">
        <v>285</v>
      </c>
      <c r="C86" s="206"/>
      <c r="D86" s="206"/>
      <c r="E86" s="206"/>
      <c r="F86" s="206"/>
      <c r="G86" s="206"/>
      <c r="H86" s="206"/>
      <c r="I86" s="206"/>
      <c r="J86" s="206"/>
      <c r="K86" s="206"/>
      <c r="M86" s="49"/>
    </row>
    <row r="87" spans="1:13" ht="12.75" customHeight="1">
      <c r="A87" s="92"/>
      <c r="B87" s="93"/>
      <c r="C87" s="94"/>
      <c r="D87" s="94"/>
      <c r="E87" s="94"/>
      <c r="F87" s="94"/>
      <c r="G87" s="94"/>
      <c r="H87" s="94"/>
      <c r="I87" s="94"/>
      <c r="J87" s="94"/>
      <c r="K87" s="94"/>
      <c r="M87" s="49"/>
    </row>
    <row r="88" spans="1:13" ht="12.75" customHeight="1">
      <c r="A88" s="92"/>
      <c r="B88" s="88" t="s">
        <v>212</v>
      </c>
      <c r="C88" s="191" t="s">
        <v>311</v>
      </c>
      <c r="D88" s="199"/>
      <c r="E88" s="199"/>
      <c r="F88" s="199"/>
      <c r="G88" s="199"/>
      <c r="H88" s="199"/>
      <c r="I88" s="199"/>
      <c r="J88" s="199"/>
      <c r="K88" s="199"/>
      <c r="L88" s="97"/>
      <c r="M88" s="49"/>
    </row>
    <row r="89" spans="1:13" ht="12.75" customHeight="1">
      <c r="A89" s="92"/>
      <c r="B89" s="93"/>
      <c r="C89" s="96"/>
      <c r="D89" s="96"/>
      <c r="E89" s="96"/>
      <c r="F89" s="96"/>
      <c r="G89" s="96"/>
      <c r="H89" s="96"/>
      <c r="I89" s="96"/>
      <c r="J89" s="96"/>
      <c r="K89" s="96"/>
      <c r="L89" s="97"/>
      <c r="M89" s="49"/>
    </row>
    <row r="90" spans="1:13" ht="12.75" customHeight="1">
      <c r="A90" s="92"/>
      <c r="B90" s="98" t="s">
        <v>292</v>
      </c>
      <c r="C90" s="191" t="s">
        <v>303</v>
      </c>
      <c r="D90" s="199"/>
      <c r="E90" s="199"/>
      <c r="F90" s="199"/>
      <c r="G90" s="199"/>
      <c r="H90" s="199"/>
      <c r="I90" s="199"/>
      <c r="J90" s="199"/>
      <c r="K90" s="199"/>
      <c r="L90" s="97"/>
      <c r="M90" s="49"/>
    </row>
    <row r="91" spans="1:13" ht="12.75" customHeight="1">
      <c r="A91" s="92"/>
      <c r="B91" s="98"/>
      <c r="C91" s="199"/>
      <c r="D91" s="199"/>
      <c r="E91" s="199"/>
      <c r="F91" s="199"/>
      <c r="G91" s="199"/>
      <c r="H91" s="199"/>
      <c r="I91" s="199"/>
      <c r="J91" s="199"/>
      <c r="K91" s="199"/>
      <c r="L91" s="97"/>
      <c r="M91" s="49"/>
    </row>
    <row r="92" spans="1:13" ht="12.75" customHeight="1">
      <c r="A92" s="92"/>
      <c r="B92" s="98"/>
      <c r="C92" s="199"/>
      <c r="D92" s="199"/>
      <c r="E92" s="199"/>
      <c r="F92" s="199"/>
      <c r="G92" s="199"/>
      <c r="H92" s="199"/>
      <c r="I92" s="199"/>
      <c r="J92" s="199"/>
      <c r="K92" s="199"/>
      <c r="L92" s="97"/>
      <c r="M92" s="49"/>
    </row>
    <row r="93" spans="1:13" ht="12.75" customHeight="1">
      <c r="A93" s="92"/>
      <c r="B93" s="98"/>
      <c r="C93" s="96"/>
      <c r="D93" s="96"/>
      <c r="E93" s="96"/>
      <c r="F93" s="96"/>
      <c r="G93" s="96"/>
      <c r="H93" s="96"/>
      <c r="I93" s="96"/>
      <c r="J93" s="96"/>
      <c r="K93" s="96"/>
      <c r="L93" s="97"/>
      <c r="M93" s="49"/>
    </row>
    <row r="94" spans="1:13" ht="12.75" customHeight="1">
      <c r="A94" s="92"/>
      <c r="B94" s="98" t="s">
        <v>293</v>
      </c>
      <c r="C94" s="191" t="s">
        <v>304</v>
      </c>
      <c r="D94" s="199"/>
      <c r="E94" s="199"/>
      <c r="F94" s="199"/>
      <c r="G94" s="199"/>
      <c r="H94" s="199"/>
      <c r="I94" s="199"/>
      <c r="J94" s="199"/>
      <c r="K94" s="199"/>
      <c r="L94" s="97"/>
      <c r="M94" s="49"/>
    </row>
    <row r="95" spans="1:13" ht="12.75" customHeight="1">
      <c r="A95" s="92"/>
      <c r="B95" s="98"/>
      <c r="C95" s="199"/>
      <c r="D95" s="199"/>
      <c r="E95" s="199"/>
      <c r="F95" s="199"/>
      <c r="G95" s="199"/>
      <c r="H95" s="199"/>
      <c r="I95" s="199"/>
      <c r="J95" s="199"/>
      <c r="K95" s="199"/>
      <c r="L95" s="97"/>
      <c r="M95" s="49"/>
    </row>
    <row r="96" spans="1:13" ht="12.75" customHeight="1">
      <c r="A96" s="92"/>
      <c r="B96" s="98"/>
      <c r="C96" s="199"/>
      <c r="D96" s="199"/>
      <c r="E96" s="199"/>
      <c r="F96" s="199"/>
      <c r="G96" s="199"/>
      <c r="H96" s="199"/>
      <c r="I96" s="199"/>
      <c r="J96" s="199"/>
      <c r="K96" s="199"/>
      <c r="L96" s="97"/>
      <c r="M96" s="49"/>
    </row>
    <row r="97" spans="1:13" ht="12.75" customHeight="1">
      <c r="A97" s="92"/>
      <c r="B97" s="98"/>
      <c r="C97" s="96"/>
      <c r="D97" s="96"/>
      <c r="E97" s="96"/>
      <c r="F97" s="96"/>
      <c r="G97" s="96"/>
      <c r="H97" s="96"/>
      <c r="I97" s="96"/>
      <c r="J97" s="96"/>
      <c r="K97" s="96"/>
      <c r="L97" s="97"/>
      <c r="M97" s="49"/>
    </row>
    <row r="98" spans="1:13" ht="12.75" customHeight="1">
      <c r="A98" s="92"/>
      <c r="B98" s="98" t="s">
        <v>294</v>
      </c>
      <c r="C98" s="191" t="s">
        <v>305</v>
      </c>
      <c r="D98" s="199"/>
      <c r="E98" s="199"/>
      <c r="F98" s="199"/>
      <c r="G98" s="199"/>
      <c r="H98" s="199"/>
      <c r="I98" s="199"/>
      <c r="J98" s="199"/>
      <c r="K98" s="199"/>
      <c r="L98" s="97"/>
      <c r="M98" s="49"/>
    </row>
    <row r="99" spans="1:13" ht="12.75" customHeight="1">
      <c r="A99" s="92"/>
      <c r="B99" s="93"/>
      <c r="C99" s="199"/>
      <c r="D99" s="199"/>
      <c r="E99" s="199"/>
      <c r="F99" s="199"/>
      <c r="G99" s="199"/>
      <c r="H99" s="199"/>
      <c r="I99" s="199"/>
      <c r="J99" s="199"/>
      <c r="K99" s="199"/>
      <c r="L99" s="97"/>
      <c r="M99" s="49"/>
    </row>
    <row r="100" spans="1:13" ht="12.75" customHeight="1">
      <c r="A100" s="92"/>
      <c r="B100" s="93"/>
      <c r="C100" s="199"/>
      <c r="D100" s="199"/>
      <c r="E100" s="199"/>
      <c r="F100" s="199"/>
      <c r="G100" s="199"/>
      <c r="H100" s="199"/>
      <c r="I100" s="199"/>
      <c r="J100" s="199"/>
      <c r="K100" s="199"/>
      <c r="L100" s="97"/>
      <c r="M100" s="49"/>
    </row>
    <row r="101" spans="2:13" ht="12.75" customHeight="1">
      <c r="B101" s="88"/>
      <c r="C101" s="96"/>
      <c r="D101" s="96"/>
      <c r="E101" s="96"/>
      <c r="F101" s="96"/>
      <c r="G101" s="96"/>
      <c r="H101" s="96"/>
      <c r="I101" s="96"/>
      <c r="J101" s="96"/>
      <c r="K101" s="96"/>
      <c r="L101" s="99"/>
      <c r="M101" s="49"/>
    </row>
    <row r="102" spans="2:13" ht="12.75" customHeight="1">
      <c r="B102" s="88" t="s">
        <v>291</v>
      </c>
      <c r="C102" s="191" t="s">
        <v>306</v>
      </c>
      <c r="D102" s="192"/>
      <c r="E102" s="192"/>
      <c r="F102" s="192"/>
      <c r="G102" s="192"/>
      <c r="H102" s="192"/>
      <c r="I102" s="192"/>
      <c r="J102" s="192"/>
      <c r="K102" s="192"/>
      <c r="L102" s="99"/>
      <c r="M102" s="49"/>
    </row>
    <row r="103" spans="2:13" ht="12.75" customHeight="1">
      <c r="B103" s="93"/>
      <c r="C103" s="192"/>
      <c r="D103" s="192"/>
      <c r="E103" s="192"/>
      <c r="F103" s="192"/>
      <c r="G103" s="192"/>
      <c r="H103" s="192"/>
      <c r="I103" s="192"/>
      <c r="J103" s="192"/>
      <c r="K103" s="192"/>
      <c r="L103" s="99"/>
      <c r="M103" s="49"/>
    </row>
    <row r="104" spans="2:13" ht="12.75" customHeight="1">
      <c r="B104" s="93"/>
      <c r="C104" s="192"/>
      <c r="D104" s="192"/>
      <c r="E104" s="192"/>
      <c r="F104" s="192"/>
      <c r="G104" s="192"/>
      <c r="H104" s="192"/>
      <c r="I104" s="192"/>
      <c r="J104" s="192"/>
      <c r="K104" s="192"/>
      <c r="L104" s="99"/>
      <c r="M104" s="49"/>
    </row>
    <row r="105" spans="2:13" ht="12.75" customHeight="1">
      <c r="B105" s="93"/>
      <c r="C105" s="199"/>
      <c r="D105" s="199"/>
      <c r="E105" s="199"/>
      <c r="F105" s="199"/>
      <c r="G105" s="199"/>
      <c r="H105" s="199"/>
      <c r="I105" s="199"/>
      <c r="J105" s="199"/>
      <c r="K105" s="199"/>
      <c r="L105" s="99"/>
      <c r="M105" s="49"/>
    </row>
    <row r="106" spans="2:13" ht="12.75" customHeight="1">
      <c r="B106" s="88"/>
      <c r="C106" s="96"/>
      <c r="D106" s="96"/>
      <c r="E106" s="96"/>
      <c r="F106" s="96"/>
      <c r="G106" s="96"/>
      <c r="H106" s="96"/>
      <c r="I106" s="96"/>
      <c r="J106" s="96"/>
      <c r="K106" s="96"/>
      <c r="L106" s="99"/>
      <c r="M106" s="49"/>
    </row>
    <row r="107" spans="1:13" ht="12.75" customHeight="1">
      <c r="A107" s="4" t="s">
        <v>213</v>
      </c>
      <c r="B107" s="4" t="s">
        <v>214</v>
      </c>
      <c r="C107" s="4"/>
      <c r="M107" s="49"/>
    </row>
    <row r="108" ht="12.75" customHeight="1">
      <c r="M108" s="49"/>
    </row>
    <row r="109" spans="2:13" ht="12.75" customHeight="1">
      <c r="B109" s="209" t="s">
        <v>274</v>
      </c>
      <c r="C109" s="209"/>
      <c r="D109" s="209"/>
      <c r="E109" s="209"/>
      <c r="F109" s="209"/>
      <c r="G109" s="209"/>
      <c r="H109" s="209"/>
      <c r="I109" s="209"/>
      <c r="J109" s="209"/>
      <c r="K109" s="209"/>
      <c r="L109" s="100"/>
      <c r="M109" s="49"/>
    </row>
    <row r="110" spans="2:13" ht="14.25" customHeight="1">
      <c r="B110" s="209"/>
      <c r="C110" s="209"/>
      <c r="D110" s="209"/>
      <c r="E110" s="209"/>
      <c r="F110" s="209"/>
      <c r="G110" s="209"/>
      <c r="H110" s="209"/>
      <c r="I110" s="209"/>
      <c r="J110" s="209"/>
      <c r="K110" s="209"/>
      <c r="L110" s="100"/>
      <c r="M110" s="86"/>
    </row>
    <row r="111" spans="2:13" ht="9.75" customHeight="1">
      <c r="B111" s="101"/>
      <c r="C111" s="101"/>
      <c r="D111" s="101"/>
      <c r="E111" s="101"/>
      <c r="F111" s="101"/>
      <c r="G111" s="101"/>
      <c r="H111" s="101"/>
      <c r="I111" s="101"/>
      <c r="J111" s="101"/>
      <c r="K111" s="101"/>
      <c r="L111" s="100"/>
      <c r="M111" s="86"/>
    </row>
    <row r="112" spans="2:13" ht="12.75" customHeight="1">
      <c r="B112" s="101"/>
      <c r="C112" s="101"/>
      <c r="D112" s="101"/>
      <c r="E112" s="101"/>
      <c r="F112" s="101"/>
      <c r="G112" s="102" t="s">
        <v>7</v>
      </c>
      <c r="H112" s="101"/>
      <c r="I112" s="101"/>
      <c r="J112" s="101"/>
      <c r="K112" s="101"/>
      <c r="L112" s="100"/>
      <c r="M112" s="86"/>
    </row>
    <row r="113" spans="2:13" ht="12.75" customHeight="1">
      <c r="B113" s="103" t="s">
        <v>182</v>
      </c>
      <c r="C113" s="101"/>
      <c r="D113" s="101"/>
      <c r="E113" s="101"/>
      <c r="F113" s="101"/>
      <c r="G113" s="104">
        <v>105298</v>
      </c>
      <c r="H113" s="101"/>
      <c r="I113" s="101"/>
      <c r="J113" s="101"/>
      <c r="K113" s="101"/>
      <c r="L113" s="100"/>
      <c r="M113" s="86"/>
    </row>
    <row r="114" spans="2:13" ht="12.75" customHeight="1">
      <c r="B114" s="103" t="s">
        <v>272</v>
      </c>
      <c r="C114" s="101"/>
      <c r="D114" s="101"/>
      <c r="E114" s="101"/>
      <c r="F114" s="101"/>
      <c r="G114" s="105">
        <v>13363.373999999996</v>
      </c>
      <c r="H114" s="101"/>
      <c r="I114" s="101"/>
      <c r="J114" s="101"/>
      <c r="K114" s="101"/>
      <c r="L114" s="100"/>
      <c r="M114" s="86"/>
    </row>
    <row r="115" spans="2:13" ht="12.75" customHeight="1">
      <c r="B115" s="101"/>
      <c r="C115" s="101"/>
      <c r="D115" s="101"/>
      <c r="E115" s="101"/>
      <c r="F115" s="101"/>
      <c r="G115" s="101"/>
      <c r="H115" s="101"/>
      <c r="I115" s="101"/>
      <c r="J115" s="101"/>
      <c r="K115" s="101"/>
      <c r="L115" s="100"/>
      <c r="M115" s="86"/>
    </row>
    <row r="116" spans="2:13" ht="12.75" customHeight="1" thickBot="1">
      <c r="B116" s="103" t="s">
        <v>280</v>
      </c>
      <c r="C116" s="101"/>
      <c r="D116" s="101"/>
      <c r="E116" s="101"/>
      <c r="F116" s="101"/>
      <c r="G116" s="106">
        <v>118661.374</v>
      </c>
      <c r="H116" s="101"/>
      <c r="I116" s="101"/>
      <c r="J116" s="101"/>
      <c r="K116" s="45"/>
      <c r="L116" s="100"/>
      <c r="M116" s="86"/>
    </row>
    <row r="117" spans="2:13" ht="16.5" customHeight="1" thickTop="1">
      <c r="B117" s="103"/>
      <c r="C117" s="101"/>
      <c r="D117" s="101"/>
      <c r="E117" s="101"/>
      <c r="F117" s="101"/>
      <c r="G117" s="107"/>
      <c r="H117" s="101"/>
      <c r="I117" s="101"/>
      <c r="J117" s="101"/>
      <c r="K117" s="89" t="s">
        <v>167</v>
      </c>
      <c r="L117" s="100"/>
      <c r="M117" s="86"/>
    </row>
    <row r="118" ht="12.75" customHeight="1">
      <c r="A118" s="84" t="s">
        <v>215</v>
      </c>
    </row>
    <row r="119" spans="2:12" ht="12.75" customHeight="1">
      <c r="B119" s="108"/>
      <c r="C119" s="109"/>
      <c r="D119" s="109"/>
      <c r="E119" s="109"/>
      <c r="F119" s="109"/>
      <c r="G119" s="109"/>
      <c r="H119" s="109"/>
      <c r="I119" s="109"/>
      <c r="J119" s="109"/>
      <c r="K119" s="109"/>
      <c r="L119" s="49"/>
    </row>
    <row r="120" spans="1:12" ht="12.75" customHeight="1">
      <c r="A120" s="4" t="s">
        <v>216</v>
      </c>
      <c r="B120" s="108" t="s">
        <v>217</v>
      </c>
      <c r="C120" s="109"/>
      <c r="D120" s="109"/>
      <c r="E120" s="109"/>
      <c r="F120" s="109"/>
      <c r="G120" s="109"/>
      <c r="H120" s="109"/>
      <c r="I120" s="109"/>
      <c r="J120" s="109"/>
      <c r="K120" s="109"/>
      <c r="L120" s="49"/>
    </row>
    <row r="121" spans="2:14" ht="12.75" customHeight="1">
      <c r="B121" s="109"/>
      <c r="C121" s="109"/>
      <c r="D121" s="109"/>
      <c r="E121" s="109"/>
      <c r="F121" s="109"/>
      <c r="G121" s="109"/>
      <c r="H121" s="109"/>
      <c r="I121" s="109"/>
      <c r="J121" s="109"/>
      <c r="K121" s="109"/>
      <c r="M121" s="110"/>
      <c r="N121" s="111"/>
    </row>
    <row r="122" spans="1:14" ht="12.75" customHeight="1">
      <c r="A122" s="112"/>
      <c r="B122" s="204" t="s">
        <v>297</v>
      </c>
      <c r="C122" s="204"/>
      <c r="D122" s="204"/>
      <c r="E122" s="204"/>
      <c r="F122" s="204"/>
      <c r="G122" s="204"/>
      <c r="H122" s="204"/>
      <c r="I122" s="204"/>
      <c r="J122" s="204"/>
      <c r="K122" s="204"/>
      <c r="L122" s="86"/>
      <c r="M122" s="110"/>
      <c r="N122" s="111"/>
    </row>
    <row r="123" spans="1:14" ht="12.75" customHeight="1">
      <c r="A123" s="112"/>
      <c r="B123" s="204"/>
      <c r="C123" s="204"/>
      <c r="D123" s="204"/>
      <c r="E123" s="204"/>
      <c r="F123" s="204"/>
      <c r="G123" s="204"/>
      <c r="H123" s="204"/>
      <c r="I123" s="204"/>
      <c r="J123" s="204"/>
      <c r="K123" s="204"/>
      <c r="L123" s="86"/>
      <c r="M123" s="110"/>
      <c r="N123" s="111"/>
    </row>
    <row r="124" spans="1:14" ht="12.75" customHeight="1">
      <c r="A124" s="112"/>
      <c r="B124" s="204"/>
      <c r="C124" s="204"/>
      <c r="D124" s="204"/>
      <c r="E124" s="204"/>
      <c r="F124" s="204"/>
      <c r="G124" s="204"/>
      <c r="H124" s="204"/>
      <c r="I124" s="204"/>
      <c r="J124" s="204"/>
      <c r="K124" s="204"/>
      <c r="L124" s="86"/>
      <c r="M124" s="110"/>
      <c r="N124" s="111"/>
    </row>
    <row r="125" spans="1:14" ht="12.75" customHeight="1">
      <c r="A125" s="112"/>
      <c r="B125" s="113"/>
      <c r="C125" s="113"/>
      <c r="D125" s="113"/>
      <c r="E125" s="113"/>
      <c r="F125" s="113"/>
      <c r="G125" s="113"/>
      <c r="H125" s="113"/>
      <c r="I125" s="113"/>
      <c r="J125" s="113"/>
      <c r="K125" s="113"/>
      <c r="L125" s="86"/>
      <c r="M125" s="110"/>
      <c r="N125" s="111"/>
    </row>
    <row r="126" spans="1:14" ht="12.75" customHeight="1">
      <c r="A126" s="112"/>
      <c r="B126" s="204" t="s">
        <v>312</v>
      </c>
      <c r="C126" s="204"/>
      <c r="D126" s="204"/>
      <c r="E126" s="204"/>
      <c r="F126" s="204"/>
      <c r="G126" s="204"/>
      <c r="H126" s="204"/>
      <c r="I126" s="204"/>
      <c r="J126" s="204"/>
      <c r="K126" s="204"/>
      <c r="L126" s="86"/>
      <c r="M126" s="110"/>
      <c r="N126" s="111"/>
    </row>
    <row r="127" spans="1:14" ht="12.75" customHeight="1">
      <c r="A127" s="112"/>
      <c r="B127" s="204"/>
      <c r="C127" s="204"/>
      <c r="D127" s="204"/>
      <c r="E127" s="204"/>
      <c r="F127" s="204"/>
      <c r="G127" s="204"/>
      <c r="H127" s="204"/>
      <c r="I127" s="204"/>
      <c r="J127" s="204"/>
      <c r="K127" s="204"/>
      <c r="L127" s="86"/>
      <c r="M127" s="110"/>
      <c r="N127" s="111"/>
    </row>
    <row r="128" spans="1:14" ht="12.75" customHeight="1">
      <c r="A128" s="112"/>
      <c r="B128" s="204"/>
      <c r="C128" s="204"/>
      <c r="D128" s="204"/>
      <c r="E128" s="204"/>
      <c r="F128" s="204"/>
      <c r="G128" s="204"/>
      <c r="H128" s="204"/>
      <c r="I128" s="204"/>
      <c r="J128" s="204"/>
      <c r="K128" s="204"/>
      <c r="L128" s="86"/>
      <c r="M128" s="110"/>
      <c r="N128" s="111"/>
    </row>
    <row r="129" spans="1:12" ht="12.75" customHeight="1">
      <c r="A129" s="112"/>
      <c r="B129" s="114"/>
      <c r="C129" s="114"/>
      <c r="D129" s="114"/>
      <c r="E129" s="114"/>
      <c r="F129" s="114"/>
      <c r="G129" s="114"/>
      <c r="H129" s="114"/>
      <c r="I129" s="114"/>
      <c r="J129" s="114"/>
      <c r="K129" s="114"/>
      <c r="L129" s="112"/>
    </row>
    <row r="130" spans="1:11" ht="12.75" customHeight="1">
      <c r="A130" s="4" t="s">
        <v>218</v>
      </c>
      <c r="B130" s="92" t="s">
        <v>219</v>
      </c>
      <c r="C130" s="92"/>
      <c r="D130" s="12"/>
      <c r="E130" s="12"/>
      <c r="F130" s="12"/>
      <c r="G130" s="12"/>
      <c r="H130" s="12"/>
      <c r="I130" s="12"/>
      <c r="J130" s="12"/>
      <c r="K130" s="12"/>
    </row>
    <row r="131" spans="13:14" ht="12.75" customHeight="1">
      <c r="M131" s="111"/>
      <c r="N131" s="111"/>
    </row>
    <row r="132" spans="2:14" ht="12.75" customHeight="1">
      <c r="B132" s="204" t="s">
        <v>307</v>
      </c>
      <c r="C132" s="185"/>
      <c r="D132" s="185"/>
      <c r="E132" s="185"/>
      <c r="F132" s="185"/>
      <c r="G132" s="185"/>
      <c r="H132" s="185"/>
      <c r="I132" s="185"/>
      <c r="J132" s="185"/>
      <c r="K132" s="185"/>
      <c r="M132" s="111"/>
      <c r="N132" s="111"/>
    </row>
    <row r="133" spans="2:14" ht="12.75" customHeight="1">
      <c r="B133" s="185"/>
      <c r="C133" s="185"/>
      <c r="D133" s="185"/>
      <c r="E133" s="185"/>
      <c r="F133" s="185"/>
      <c r="G133" s="185"/>
      <c r="H133" s="185"/>
      <c r="I133" s="185"/>
      <c r="J133" s="185"/>
      <c r="K133" s="185"/>
      <c r="M133" s="111"/>
      <c r="N133" s="111"/>
    </row>
    <row r="134" spans="2:14" ht="12.75" customHeight="1">
      <c r="B134" s="185"/>
      <c r="C134" s="185"/>
      <c r="D134" s="185"/>
      <c r="E134" s="185"/>
      <c r="F134" s="185"/>
      <c r="G134" s="185"/>
      <c r="H134" s="185"/>
      <c r="I134" s="185"/>
      <c r="J134" s="185"/>
      <c r="K134" s="185"/>
      <c r="M134" s="111"/>
      <c r="N134" s="111"/>
    </row>
    <row r="135" spans="2:14" ht="12.75" customHeight="1">
      <c r="B135" s="199"/>
      <c r="C135" s="199"/>
      <c r="D135" s="199"/>
      <c r="E135" s="199"/>
      <c r="F135" s="199"/>
      <c r="G135" s="199"/>
      <c r="H135" s="199"/>
      <c r="I135" s="199"/>
      <c r="J135" s="199"/>
      <c r="K135" s="199"/>
      <c r="M135" s="111"/>
      <c r="N135" s="111"/>
    </row>
    <row r="136" spans="2:14" ht="12.75" customHeight="1">
      <c r="B136" s="67"/>
      <c r="C136" s="67"/>
      <c r="D136" s="67"/>
      <c r="E136" s="67"/>
      <c r="F136" s="67"/>
      <c r="G136" s="67"/>
      <c r="H136" s="67"/>
      <c r="I136" s="67"/>
      <c r="J136" s="67"/>
      <c r="K136" s="67"/>
      <c r="M136" s="111"/>
      <c r="N136" s="111"/>
    </row>
    <row r="137" spans="1:14" ht="12.75" customHeight="1">
      <c r="A137" s="4" t="s">
        <v>220</v>
      </c>
      <c r="B137" s="115" t="s">
        <v>221</v>
      </c>
      <c r="C137" s="114"/>
      <c r="D137" s="86"/>
      <c r="E137" s="86"/>
      <c r="F137" s="86"/>
      <c r="G137" s="86"/>
      <c r="H137" s="86"/>
      <c r="I137" s="86"/>
      <c r="J137" s="86"/>
      <c r="K137" s="86"/>
      <c r="L137" s="86"/>
      <c r="M137" s="110"/>
      <c r="N137" s="111"/>
    </row>
    <row r="138" spans="2:14" ht="12.75" customHeight="1">
      <c r="B138" s="115"/>
      <c r="C138" s="114"/>
      <c r="D138" s="86"/>
      <c r="E138" s="86"/>
      <c r="F138" s="86"/>
      <c r="G138" s="86"/>
      <c r="H138" s="86"/>
      <c r="I138" s="86"/>
      <c r="J138" s="86"/>
      <c r="K138" s="86"/>
      <c r="L138" s="86"/>
      <c r="M138" s="110"/>
      <c r="N138" s="111"/>
    </row>
    <row r="139" spans="2:14" ht="12.75" customHeight="1">
      <c r="B139" s="114" t="s">
        <v>275</v>
      </c>
      <c r="C139" s="114"/>
      <c r="D139" s="86"/>
      <c r="E139" s="86"/>
      <c r="F139" s="86"/>
      <c r="G139" s="86"/>
      <c r="H139" s="86"/>
      <c r="I139" s="86"/>
      <c r="J139" s="86"/>
      <c r="K139" s="86"/>
      <c r="L139" s="86"/>
      <c r="M139" s="110"/>
      <c r="N139" s="111"/>
    </row>
    <row r="140" spans="2:14" ht="12.75" customHeight="1">
      <c r="B140" s="115"/>
      <c r="C140" s="114"/>
      <c r="D140" s="86"/>
      <c r="E140" s="86"/>
      <c r="F140" s="86"/>
      <c r="G140" s="86"/>
      <c r="H140" s="86"/>
      <c r="I140" s="86"/>
      <c r="J140" s="86"/>
      <c r="K140" s="86"/>
      <c r="L140" s="86"/>
      <c r="M140" s="110"/>
      <c r="N140" s="111"/>
    </row>
    <row r="141" spans="1:14" ht="12.75" customHeight="1">
      <c r="A141" s="4" t="s">
        <v>222</v>
      </c>
      <c r="B141" s="196" t="s">
        <v>223</v>
      </c>
      <c r="C141" s="175"/>
      <c r="D141" s="175"/>
      <c r="E141" s="175"/>
      <c r="F141" s="175"/>
      <c r="G141" s="175"/>
      <c r="H141" s="175"/>
      <c r="I141" s="175"/>
      <c r="J141" s="175"/>
      <c r="K141" s="175"/>
      <c r="L141" s="86"/>
      <c r="M141" s="110"/>
      <c r="N141" s="111"/>
    </row>
    <row r="142" spans="13:14" ht="12.75" customHeight="1">
      <c r="M142" s="111"/>
      <c r="N142" s="111"/>
    </row>
    <row r="143" spans="2:14" ht="12.75" customHeight="1">
      <c r="B143" s="1" t="s">
        <v>224</v>
      </c>
      <c r="M143" s="111"/>
      <c r="N143" s="111"/>
    </row>
    <row r="144" spans="13:14" ht="12.75" customHeight="1">
      <c r="M144" s="111"/>
      <c r="N144" s="111"/>
    </row>
    <row r="145" spans="1:14" ht="12.75" customHeight="1">
      <c r="A145" s="4" t="s">
        <v>225</v>
      </c>
      <c r="B145" s="4" t="s">
        <v>226</v>
      </c>
      <c r="M145" s="83"/>
      <c r="N145" s="111"/>
    </row>
    <row r="146" spans="13:14" ht="12.75" customHeight="1">
      <c r="M146" s="87"/>
      <c r="N146" s="87"/>
    </row>
    <row r="147" spans="2:14" ht="12.75" customHeight="1">
      <c r="B147" s="1" t="s">
        <v>227</v>
      </c>
      <c r="G147" s="2"/>
      <c r="H147" s="2"/>
      <c r="I147" s="2"/>
      <c r="M147" s="111"/>
      <c r="N147" s="111"/>
    </row>
    <row r="148" spans="7:9" ht="12.75" customHeight="1">
      <c r="G148" s="2" t="s">
        <v>120</v>
      </c>
      <c r="H148" s="2" t="s">
        <v>151</v>
      </c>
      <c r="I148" s="2"/>
    </row>
    <row r="149" spans="7:14" ht="12.75" customHeight="1">
      <c r="G149" s="2" t="s">
        <v>119</v>
      </c>
      <c r="H149" s="2" t="s">
        <v>150</v>
      </c>
      <c r="I149" s="2"/>
      <c r="L149" s="2"/>
      <c r="M149" s="49"/>
      <c r="N149" s="49"/>
    </row>
    <row r="150" spans="7:14" ht="12.75" customHeight="1">
      <c r="G150" s="2" t="s">
        <v>7</v>
      </c>
      <c r="H150" s="2" t="s">
        <v>115</v>
      </c>
      <c r="I150" s="2"/>
      <c r="L150" s="2"/>
      <c r="M150" s="49"/>
      <c r="N150" s="49"/>
    </row>
    <row r="151" spans="2:14" ht="12.75" customHeight="1">
      <c r="B151" s="1" t="s">
        <v>22</v>
      </c>
      <c r="M151" s="49"/>
      <c r="N151" s="49"/>
    </row>
    <row r="152" spans="2:14" ht="12.75" customHeight="1">
      <c r="B152" s="117" t="s">
        <v>29</v>
      </c>
      <c r="G152" s="53">
        <v>1557.455</v>
      </c>
      <c r="H152" s="53">
        <v>2977.8</v>
      </c>
      <c r="I152" s="118"/>
      <c r="L152" s="8"/>
      <c r="M152" s="49"/>
      <c r="N152" s="49"/>
    </row>
    <row r="153" spans="2:14" ht="12.75" customHeight="1">
      <c r="B153" s="117" t="s">
        <v>152</v>
      </c>
      <c r="G153" s="53"/>
      <c r="H153" s="53">
        <v>0</v>
      </c>
      <c r="I153" s="53"/>
      <c r="L153" s="14"/>
      <c r="M153" s="86"/>
      <c r="N153" s="49"/>
    </row>
    <row r="154" spans="2:14" ht="12.75" customHeight="1">
      <c r="B154" s="1" t="s">
        <v>114</v>
      </c>
      <c r="G154" s="53">
        <v>0</v>
      </c>
      <c r="H154" s="53">
        <v>-312.572</v>
      </c>
      <c r="I154" s="53"/>
      <c r="L154" s="14"/>
      <c r="M154" s="86"/>
      <c r="N154" s="86"/>
    </row>
    <row r="155" spans="7:14" ht="12.75" customHeight="1">
      <c r="G155" s="54"/>
      <c r="H155" s="54"/>
      <c r="I155" s="119"/>
      <c r="L155" s="14"/>
      <c r="M155" s="86"/>
      <c r="N155" s="86"/>
    </row>
    <row r="156" spans="7:12" ht="12.75" customHeight="1" thickBot="1">
      <c r="G156" s="120">
        <v>1557.455</v>
      </c>
      <c r="H156" s="120">
        <v>2665.228</v>
      </c>
      <c r="I156" s="119"/>
      <c r="L156" s="14"/>
    </row>
    <row r="157" spans="7:12" ht="12.75" customHeight="1" thickTop="1">
      <c r="G157" s="14"/>
      <c r="H157" s="13"/>
      <c r="I157" s="13"/>
      <c r="J157" s="13"/>
      <c r="K157" s="14"/>
      <c r="L157" s="14"/>
    </row>
    <row r="158" spans="2:12" ht="12.75" customHeight="1">
      <c r="B158" s="195" t="s">
        <v>300</v>
      </c>
      <c r="C158" s="195"/>
      <c r="D158" s="195"/>
      <c r="E158" s="195"/>
      <c r="F158" s="195"/>
      <c r="G158" s="195"/>
      <c r="H158" s="195"/>
      <c r="I158" s="195"/>
      <c r="J158" s="195"/>
      <c r="K158" s="195"/>
      <c r="L158" s="14"/>
    </row>
    <row r="159" spans="1:12" ht="12.75" customHeight="1">
      <c r="A159" s="4" t="s">
        <v>8</v>
      </c>
      <c r="B159" s="195"/>
      <c r="C159" s="195"/>
      <c r="D159" s="195"/>
      <c r="E159" s="195"/>
      <c r="F159" s="195"/>
      <c r="G159" s="195"/>
      <c r="H159" s="195"/>
      <c r="I159" s="195"/>
      <c r="J159" s="195"/>
      <c r="K159" s="195"/>
      <c r="L159" s="14"/>
    </row>
    <row r="160" spans="2:12" ht="12.75" customHeight="1">
      <c r="B160" s="195"/>
      <c r="C160" s="195"/>
      <c r="D160" s="195"/>
      <c r="E160" s="195"/>
      <c r="F160" s="195"/>
      <c r="G160" s="195"/>
      <c r="H160" s="195"/>
      <c r="I160" s="195"/>
      <c r="J160" s="195"/>
      <c r="K160" s="195"/>
      <c r="L160" s="14"/>
    </row>
    <row r="161" spans="7:12" ht="12.75" customHeight="1">
      <c r="G161" s="14"/>
      <c r="K161" s="14"/>
      <c r="L161" s="14"/>
    </row>
    <row r="162" spans="1:12" ht="12.75" customHeight="1">
      <c r="A162" s="4" t="s">
        <v>228</v>
      </c>
      <c r="B162" s="4" t="s">
        <v>229</v>
      </c>
      <c r="G162" s="14"/>
      <c r="K162" s="14"/>
      <c r="L162" s="14"/>
    </row>
    <row r="163" spans="2:12" ht="12.75" customHeight="1">
      <c r="B163" s="4"/>
      <c r="G163" s="14"/>
      <c r="K163" s="14"/>
      <c r="L163" s="14"/>
    </row>
    <row r="164" spans="2:12" ht="12.75" customHeight="1">
      <c r="B164" s="121" t="s">
        <v>145</v>
      </c>
      <c r="C164" s="121"/>
      <c r="D164" s="121"/>
      <c r="E164" s="121"/>
      <c r="F164" s="121"/>
      <c r="G164" s="121"/>
      <c r="H164" s="121"/>
      <c r="I164" s="121"/>
      <c r="J164" s="121"/>
      <c r="K164" s="100"/>
      <c r="L164" s="100"/>
    </row>
    <row r="165" spans="2:12" ht="12.75" customHeight="1">
      <c r="B165" s="100"/>
      <c r="C165" s="100"/>
      <c r="D165" s="100"/>
      <c r="E165" s="100"/>
      <c r="F165" s="100"/>
      <c r="G165" s="100"/>
      <c r="H165" s="100"/>
      <c r="I165" s="100"/>
      <c r="J165" s="100"/>
      <c r="K165" s="100"/>
      <c r="L165" s="100"/>
    </row>
    <row r="166" spans="1:12" ht="12.75" customHeight="1">
      <c r="A166" s="4" t="s">
        <v>230</v>
      </c>
      <c r="B166" s="4" t="s">
        <v>231</v>
      </c>
      <c r="G166" s="14"/>
      <c r="K166" s="14"/>
      <c r="L166" s="14"/>
    </row>
    <row r="167" spans="7:12" ht="12.75" customHeight="1">
      <c r="G167" s="14"/>
      <c r="K167" s="14"/>
      <c r="L167" s="14"/>
    </row>
    <row r="168" spans="2:12" ht="12.75" customHeight="1">
      <c r="B168" s="1" t="s">
        <v>232</v>
      </c>
      <c r="C168" s="1" t="s">
        <v>233</v>
      </c>
      <c r="G168" s="14"/>
      <c r="K168" s="14"/>
      <c r="L168" s="14"/>
    </row>
    <row r="169" spans="7:12" ht="12.75" customHeight="1">
      <c r="G169" s="14"/>
      <c r="K169" s="14"/>
      <c r="L169" s="14"/>
    </row>
    <row r="170" spans="2:12" ht="12.75" customHeight="1">
      <c r="B170" s="1" t="s">
        <v>234</v>
      </c>
      <c r="C170" s="1" t="s">
        <v>286</v>
      </c>
      <c r="G170" s="14"/>
      <c r="K170" s="14"/>
      <c r="L170" s="14"/>
    </row>
    <row r="171" spans="7:12" ht="12.75" customHeight="1">
      <c r="G171" s="14"/>
      <c r="K171" s="14"/>
      <c r="L171" s="14"/>
    </row>
    <row r="172" spans="7:12" ht="12.75" customHeight="1">
      <c r="G172" s="46" t="s">
        <v>7</v>
      </c>
      <c r="K172" s="14"/>
      <c r="L172" s="14"/>
    </row>
    <row r="173" spans="3:12" ht="12.75" customHeight="1">
      <c r="C173" s="122" t="s">
        <v>235</v>
      </c>
      <c r="G173" s="53">
        <v>176.2</v>
      </c>
      <c r="K173" s="14"/>
      <c r="L173" s="14"/>
    </row>
    <row r="174" spans="3:12" ht="12.75" customHeight="1">
      <c r="C174" s="122" t="s">
        <v>236</v>
      </c>
      <c r="G174" s="53">
        <v>108.448</v>
      </c>
      <c r="K174" s="14"/>
      <c r="L174" s="14"/>
    </row>
    <row r="175" spans="3:11" ht="12.75" customHeight="1">
      <c r="C175" s="122" t="s">
        <v>237</v>
      </c>
      <c r="G175" s="53">
        <v>91.175</v>
      </c>
      <c r="K175" s="14"/>
    </row>
    <row r="176" spans="3:11" ht="86.25" customHeight="1">
      <c r="C176" s="122"/>
      <c r="G176" s="53"/>
      <c r="K176" s="89"/>
    </row>
    <row r="177" spans="3:11" ht="12.75" customHeight="1">
      <c r="C177" s="122"/>
      <c r="G177" s="53"/>
      <c r="K177" s="89" t="s">
        <v>166</v>
      </c>
    </row>
    <row r="178" spans="3:11" ht="12.75" customHeight="1">
      <c r="C178" s="122"/>
      <c r="G178" s="53"/>
      <c r="K178" s="89"/>
    </row>
    <row r="179" spans="1:14" ht="12.75" customHeight="1">
      <c r="A179" s="4" t="s">
        <v>238</v>
      </c>
      <c r="B179" s="4" t="s">
        <v>239</v>
      </c>
      <c r="G179" s="14"/>
      <c r="K179" s="14"/>
      <c r="M179" s="123"/>
      <c r="N179" s="123"/>
    </row>
    <row r="180" spans="2:14" ht="12.75" customHeight="1">
      <c r="B180" s="4"/>
      <c r="G180" s="14"/>
      <c r="K180" s="14"/>
      <c r="M180" s="123"/>
      <c r="N180" s="123"/>
    </row>
    <row r="181" spans="2:14" ht="12.75" customHeight="1">
      <c r="B181" s="194" t="s">
        <v>298</v>
      </c>
      <c r="C181" s="199"/>
      <c r="D181" s="199"/>
      <c r="E181" s="199"/>
      <c r="F181" s="199"/>
      <c r="G181" s="199"/>
      <c r="H181" s="199"/>
      <c r="I181" s="199"/>
      <c r="J181" s="199"/>
      <c r="K181" s="199"/>
      <c r="M181" s="123"/>
      <c r="N181" s="123"/>
    </row>
    <row r="182" spans="2:14" ht="12.75" customHeight="1">
      <c r="B182" s="97"/>
      <c r="C182" s="97"/>
      <c r="D182" s="97"/>
      <c r="E182" s="97"/>
      <c r="F182" s="97"/>
      <c r="G182" s="97"/>
      <c r="H182" s="97"/>
      <c r="I182" s="97"/>
      <c r="J182" s="97"/>
      <c r="K182" s="97"/>
      <c r="M182" s="123"/>
      <c r="N182" s="123"/>
    </row>
    <row r="183" spans="1:13" ht="12.75" customHeight="1">
      <c r="A183" s="4" t="s">
        <v>240</v>
      </c>
      <c r="B183" s="4" t="s">
        <v>241</v>
      </c>
      <c r="M183" s="86"/>
    </row>
    <row r="184" ht="12.75" customHeight="1">
      <c r="M184" s="123"/>
    </row>
    <row r="185" spans="2:13" ht="12.75" customHeight="1">
      <c r="B185" s="1" t="s">
        <v>30</v>
      </c>
      <c r="M185" s="49"/>
    </row>
    <row r="186" spans="7:13" ht="12.75" customHeight="1">
      <c r="G186" s="3" t="s">
        <v>91</v>
      </c>
      <c r="H186" s="3" t="s">
        <v>92</v>
      </c>
      <c r="I186" s="3" t="s">
        <v>89</v>
      </c>
      <c r="M186" s="49"/>
    </row>
    <row r="187" spans="7:13" ht="12.75" customHeight="1">
      <c r="G187" s="45" t="s">
        <v>7</v>
      </c>
      <c r="H187" s="45" t="s">
        <v>7</v>
      </c>
      <c r="I187" s="45" t="s">
        <v>7</v>
      </c>
      <c r="M187" s="49"/>
    </row>
    <row r="188" spans="2:13" ht="12.75" customHeight="1">
      <c r="B188" s="1" t="s">
        <v>90</v>
      </c>
      <c r="G188" s="53">
        <v>1198</v>
      </c>
      <c r="H188" s="124">
        <v>14751.248</v>
      </c>
      <c r="I188" s="53">
        <v>15949.248</v>
      </c>
      <c r="K188" s="13"/>
      <c r="M188" s="49"/>
    </row>
    <row r="189" spans="7:13" ht="12.75" customHeight="1">
      <c r="G189" s="12"/>
      <c r="H189" s="12"/>
      <c r="I189" s="53"/>
      <c r="M189" s="49"/>
    </row>
    <row r="190" spans="2:13" ht="12.75" customHeight="1">
      <c r="B190" s="1" t="s">
        <v>93</v>
      </c>
      <c r="G190" s="53">
        <v>23847.616</v>
      </c>
      <c r="H190" s="53">
        <v>0</v>
      </c>
      <c r="I190" s="53">
        <v>23847.616</v>
      </c>
      <c r="K190" s="13"/>
      <c r="M190" s="123"/>
    </row>
    <row r="191" spans="7:13" ht="12.75" customHeight="1">
      <c r="G191" s="53"/>
      <c r="H191" s="53"/>
      <c r="I191" s="53"/>
      <c r="K191" s="13"/>
      <c r="M191" s="123"/>
    </row>
    <row r="192" spans="2:13" ht="12.75" customHeight="1">
      <c r="B192" s="68" t="s">
        <v>173</v>
      </c>
      <c r="G192" s="125">
        <v>0</v>
      </c>
      <c r="H192" s="53">
        <v>4.487</v>
      </c>
      <c r="I192" s="53">
        <v>4.487</v>
      </c>
      <c r="K192" s="13"/>
      <c r="M192" s="49"/>
    </row>
    <row r="193" spans="7:13" ht="12.75" customHeight="1">
      <c r="G193" s="12"/>
      <c r="H193" s="12"/>
      <c r="I193" s="53"/>
      <c r="M193" s="123"/>
    </row>
    <row r="194" spans="2:13" ht="12.75" customHeight="1">
      <c r="B194" s="68" t="s">
        <v>183</v>
      </c>
      <c r="G194" s="53">
        <v>0</v>
      </c>
      <c r="H194" s="124">
        <v>0</v>
      </c>
      <c r="I194" s="53">
        <v>0</v>
      </c>
      <c r="K194" s="13"/>
      <c r="M194" s="49"/>
    </row>
    <row r="195" spans="7:13" ht="12.75" customHeight="1">
      <c r="G195" s="12"/>
      <c r="H195" s="12"/>
      <c r="I195" s="12"/>
      <c r="M195" s="49"/>
    </row>
    <row r="196" spans="7:13" ht="12.75" customHeight="1" thickBot="1">
      <c r="G196" s="126">
        <v>25045.616</v>
      </c>
      <c r="H196" s="126">
        <v>14755.734999999999</v>
      </c>
      <c r="I196" s="126">
        <v>39801.351</v>
      </c>
      <c r="M196" s="49"/>
    </row>
    <row r="197" spans="7:13" ht="12.75" customHeight="1" thickTop="1">
      <c r="G197" s="119"/>
      <c r="H197" s="119"/>
      <c r="I197" s="119"/>
      <c r="M197" s="49"/>
    </row>
    <row r="198" spans="2:13" ht="12.75" customHeight="1">
      <c r="B198" s="194" t="s">
        <v>308</v>
      </c>
      <c r="C198" s="185"/>
      <c r="D198" s="185"/>
      <c r="E198" s="185"/>
      <c r="F198" s="185"/>
      <c r="G198" s="185"/>
      <c r="H198" s="185"/>
      <c r="I198" s="185"/>
      <c r="J198" s="185"/>
      <c r="K198" s="185"/>
      <c r="M198" s="49"/>
    </row>
    <row r="199" spans="2:13" ht="12.75" customHeight="1">
      <c r="B199" s="185"/>
      <c r="C199" s="185"/>
      <c r="D199" s="185"/>
      <c r="E199" s="185"/>
      <c r="F199" s="185"/>
      <c r="G199" s="185"/>
      <c r="H199" s="185"/>
      <c r="I199" s="185"/>
      <c r="J199" s="185"/>
      <c r="K199" s="185"/>
      <c r="M199" s="49"/>
    </row>
    <row r="200" spans="7:13" ht="12.75" customHeight="1">
      <c r="G200" s="127"/>
      <c r="M200" s="100"/>
    </row>
    <row r="201" spans="1:7" ht="12.75" customHeight="1">
      <c r="A201" s="4" t="s">
        <v>242</v>
      </c>
      <c r="B201" s="4" t="s">
        <v>243</v>
      </c>
      <c r="G201" s="14"/>
    </row>
    <row r="202" ht="12.75" customHeight="1">
      <c r="G202" s="14"/>
    </row>
    <row r="203" spans="2:7" ht="12.75" customHeight="1">
      <c r="B203" s="1" t="s">
        <v>112</v>
      </c>
      <c r="G203" s="14"/>
    </row>
    <row r="204" ht="12.75" customHeight="1">
      <c r="G204" s="14"/>
    </row>
    <row r="205" spans="1:13" ht="12.75" customHeight="1">
      <c r="A205" s="4" t="s">
        <v>244</v>
      </c>
      <c r="B205" s="128" t="s">
        <v>245</v>
      </c>
      <c r="G205" s="14"/>
      <c r="M205" s="129"/>
    </row>
    <row r="206" spans="2:13" ht="12.75" customHeight="1">
      <c r="B206" s="68"/>
      <c r="G206" s="14"/>
      <c r="M206" s="45"/>
    </row>
    <row r="207" spans="2:14" ht="12.75" customHeight="1">
      <c r="B207" s="68" t="s">
        <v>97</v>
      </c>
      <c r="G207" s="14"/>
      <c r="M207" s="8"/>
      <c r="N207" s="13"/>
    </row>
    <row r="208" spans="2:14" ht="12.75" customHeight="1">
      <c r="B208" s="68"/>
      <c r="G208" s="14"/>
      <c r="M208" s="8"/>
      <c r="N208" s="13"/>
    </row>
    <row r="209" spans="2:14" ht="12.75" customHeight="1">
      <c r="B209" s="128" t="s">
        <v>246</v>
      </c>
      <c r="C209" s="4" t="s">
        <v>247</v>
      </c>
      <c r="G209" s="14"/>
      <c r="M209" s="8"/>
      <c r="N209" s="13"/>
    </row>
    <row r="210" spans="1:14" ht="12.75" customHeight="1">
      <c r="A210" s="45"/>
      <c r="B210" s="128"/>
      <c r="G210" s="14"/>
      <c r="M210" s="8"/>
      <c r="N210" s="13"/>
    </row>
    <row r="211" spans="2:14" s="86" customFormat="1" ht="12.75" customHeight="1">
      <c r="B211" s="189" t="s">
        <v>273</v>
      </c>
      <c r="C211" s="189"/>
      <c r="D211" s="189"/>
      <c r="E211" s="189"/>
      <c r="F211" s="189"/>
      <c r="G211" s="189"/>
      <c r="H211" s="189"/>
      <c r="I211" s="189"/>
      <c r="J211" s="189"/>
      <c r="K211" s="189"/>
      <c r="L211" s="131"/>
      <c r="M211" s="132"/>
      <c r="N211" s="133"/>
    </row>
    <row r="212" spans="1:13" s="86" customFormat="1" ht="12.75" customHeight="1">
      <c r="A212" s="45"/>
      <c r="B212" s="189"/>
      <c r="C212" s="189"/>
      <c r="D212" s="189"/>
      <c r="E212" s="189"/>
      <c r="F212" s="189"/>
      <c r="G212" s="189"/>
      <c r="H212" s="189"/>
      <c r="I212" s="189"/>
      <c r="J212" s="189"/>
      <c r="K212" s="189"/>
      <c r="L212" s="131"/>
      <c r="M212" s="132"/>
    </row>
    <row r="213" spans="1:13" s="86" customFormat="1" ht="12.75" customHeight="1">
      <c r="A213" s="45"/>
      <c r="B213" s="189"/>
      <c r="C213" s="189"/>
      <c r="D213" s="189"/>
      <c r="E213" s="189"/>
      <c r="F213" s="189"/>
      <c r="G213" s="189"/>
      <c r="H213" s="189"/>
      <c r="I213" s="189"/>
      <c r="J213" s="189"/>
      <c r="K213" s="189"/>
      <c r="L213" s="131"/>
      <c r="M213" s="132"/>
    </row>
    <row r="214" spans="1:12" s="86" customFormat="1" ht="12.75" customHeight="1">
      <c r="A214" s="45"/>
      <c r="B214" s="189"/>
      <c r="C214" s="189"/>
      <c r="D214" s="189"/>
      <c r="E214" s="189"/>
      <c r="F214" s="189"/>
      <c r="G214" s="189"/>
      <c r="H214" s="189"/>
      <c r="I214" s="189"/>
      <c r="J214" s="189"/>
      <c r="K214" s="189"/>
      <c r="L214" s="131"/>
    </row>
    <row r="215" spans="1:11" s="86" customFormat="1" ht="12.75" customHeight="1">
      <c r="A215" s="45"/>
      <c r="B215" s="134"/>
      <c r="C215" s="134"/>
      <c r="D215" s="134"/>
      <c r="E215" s="134"/>
      <c r="F215" s="134"/>
      <c r="G215" s="134"/>
      <c r="H215" s="134"/>
      <c r="I215" s="134"/>
      <c r="J215" s="134"/>
      <c r="K215" s="134"/>
    </row>
    <row r="216" spans="1:11" s="86" customFormat="1" ht="12.75" customHeight="1">
      <c r="A216" s="45"/>
      <c r="B216" s="135" t="s">
        <v>248</v>
      </c>
      <c r="C216" s="190" t="s">
        <v>249</v>
      </c>
      <c r="D216" s="190"/>
      <c r="E216" s="190"/>
      <c r="F216" s="190"/>
      <c r="G216" s="190"/>
      <c r="H216" s="190"/>
      <c r="I216" s="190"/>
      <c r="J216" s="190"/>
      <c r="K216" s="190"/>
    </row>
    <row r="217" spans="1:7" ht="12.75" customHeight="1">
      <c r="A217" s="45"/>
      <c r="B217" s="68"/>
      <c r="G217" s="14"/>
    </row>
    <row r="218" spans="1:12" s="86" customFormat="1" ht="12.75" customHeight="1">
      <c r="A218" s="45"/>
      <c r="B218" s="176" t="s">
        <v>295</v>
      </c>
      <c r="C218" s="176"/>
      <c r="D218" s="176"/>
      <c r="E218" s="176"/>
      <c r="F218" s="176"/>
      <c r="G218" s="176"/>
      <c r="H218" s="176"/>
      <c r="I218" s="176"/>
      <c r="J218" s="176"/>
      <c r="K218" s="176"/>
      <c r="L218" s="131"/>
    </row>
    <row r="219" spans="1:12" s="86" customFormat="1" ht="12.75" customHeight="1">
      <c r="A219" s="45"/>
      <c r="B219" s="176"/>
      <c r="C219" s="176"/>
      <c r="D219" s="176"/>
      <c r="E219" s="176"/>
      <c r="F219" s="176"/>
      <c r="G219" s="176"/>
      <c r="H219" s="176"/>
      <c r="I219" s="176"/>
      <c r="J219" s="176"/>
      <c r="K219" s="176"/>
      <c r="L219" s="131"/>
    </row>
    <row r="220" spans="1:12" s="86" customFormat="1" ht="12.75" customHeight="1">
      <c r="A220" s="45"/>
      <c r="B220" s="136"/>
      <c r="C220" s="136"/>
      <c r="D220" s="136"/>
      <c r="E220" s="136"/>
      <c r="F220" s="136"/>
      <c r="G220" s="136"/>
      <c r="H220" s="136"/>
      <c r="I220" s="136"/>
      <c r="J220" s="136"/>
      <c r="K220" s="136"/>
      <c r="L220" s="131"/>
    </row>
    <row r="221" spans="1:12" s="86" customFormat="1" ht="12.75" customHeight="1">
      <c r="A221" s="45"/>
      <c r="B221" s="136"/>
      <c r="C221" s="136"/>
      <c r="D221" s="136"/>
      <c r="E221" s="136"/>
      <c r="F221" s="136"/>
      <c r="G221" s="136"/>
      <c r="H221" s="136"/>
      <c r="I221" s="136"/>
      <c r="J221" s="136"/>
      <c r="K221" s="136"/>
      <c r="L221" s="131"/>
    </row>
    <row r="222" spans="1:12" s="86" customFormat="1" ht="12.75" customHeight="1">
      <c r="A222" s="45"/>
      <c r="B222" s="130"/>
      <c r="C222" s="130"/>
      <c r="D222" s="130"/>
      <c r="E222" s="130"/>
      <c r="F222" s="130"/>
      <c r="G222" s="130"/>
      <c r="H222" s="130"/>
      <c r="I222" s="130"/>
      <c r="J222" s="130"/>
      <c r="K222" s="130"/>
      <c r="L222" s="131"/>
    </row>
    <row r="223" spans="1:12" s="86" customFormat="1" ht="12.75" customHeight="1">
      <c r="A223" s="45"/>
      <c r="B223" s="130"/>
      <c r="C223" s="130"/>
      <c r="D223" s="130"/>
      <c r="E223" s="130"/>
      <c r="F223" s="130"/>
      <c r="G223" s="130"/>
      <c r="H223" s="130"/>
      <c r="I223" s="130"/>
      <c r="J223" s="130"/>
      <c r="K223" s="130"/>
      <c r="L223" s="131"/>
    </row>
    <row r="224" spans="1:12" s="86" customFormat="1" ht="255.75" customHeight="1">
      <c r="A224" s="45"/>
      <c r="B224" s="130"/>
      <c r="C224" s="130"/>
      <c r="D224" s="130"/>
      <c r="E224" s="130"/>
      <c r="F224" s="130"/>
      <c r="G224" s="130"/>
      <c r="H224" s="130"/>
      <c r="I224" s="130"/>
      <c r="J224" s="130"/>
      <c r="K224" s="130"/>
      <c r="L224" s="131"/>
    </row>
    <row r="225" spans="1:12" s="86" customFormat="1" ht="12.75" customHeight="1">
      <c r="A225" s="45"/>
      <c r="B225" s="130"/>
      <c r="C225" s="130"/>
      <c r="D225" s="130"/>
      <c r="E225" s="130"/>
      <c r="F225" s="130"/>
      <c r="G225" s="130"/>
      <c r="H225" s="130"/>
      <c r="I225" s="130"/>
      <c r="J225" s="130"/>
      <c r="K225" s="89" t="s">
        <v>165</v>
      </c>
      <c r="L225" s="131"/>
    </row>
    <row r="226" spans="1:12" s="86" customFormat="1" ht="12.75" customHeight="1">
      <c r="A226" s="45"/>
      <c r="B226" s="130"/>
      <c r="C226" s="130"/>
      <c r="D226" s="130"/>
      <c r="E226" s="130"/>
      <c r="F226" s="130"/>
      <c r="G226" s="130"/>
      <c r="H226" s="130"/>
      <c r="I226" s="130"/>
      <c r="J226" s="130"/>
      <c r="K226" s="89"/>
      <c r="L226" s="131"/>
    </row>
    <row r="227" spans="1:12" ht="12.75" customHeight="1">
      <c r="A227" s="4" t="s">
        <v>244</v>
      </c>
      <c r="B227" s="128" t="s">
        <v>250</v>
      </c>
      <c r="C227" s="137"/>
      <c r="D227" s="137"/>
      <c r="E227" s="137"/>
      <c r="F227" s="137"/>
      <c r="G227" s="137"/>
      <c r="H227" s="137"/>
      <c r="I227" s="137"/>
      <c r="J227" s="137"/>
      <c r="K227" s="137"/>
      <c r="L227" s="131"/>
    </row>
    <row r="228" spans="1:12" ht="12.75" customHeight="1">
      <c r="A228" s="45"/>
      <c r="B228" s="137"/>
      <c r="C228" s="137"/>
      <c r="D228" s="137"/>
      <c r="E228" s="137"/>
      <c r="F228" s="137"/>
      <c r="G228" s="137"/>
      <c r="H228" s="137"/>
      <c r="I228" s="137"/>
      <c r="J228" s="137"/>
      <c r="K228" s="137"/>
      <c r="L228" s="131"/>
    </row>
    <row r="229" spans="1:12" ht="12.75" customHeight="1">
      <c r="A229" s="45"/>
      <c r="B229" s="135" t="s">
        <v>251</v>
      </c>
      <c r="C229" s="190" t="s">
        <v>252</v>
      </c>
      <c r="D229" s="190"/>
      <c r="E229" s="190"/>
      <c r="F229" s="190"/>
      <c r="G229" s="190"/>
      <c r="H229" s="190"/>
      <c r="I229" s="190"/>
      <c r="J229" s="190"/>
      <c r="K229" s="190"/>
      <c r="L229" s="131"/>
    </row>
    <row r="230" spans="1:12" ht="12.75" customHeight="1">
      <c r="A230" s="45"/>
      <c r="B230" s="135"/>
      <c r="C230" s="190" t="s">
        <v>253</v>
      </c>
      <c r="D230" s="190"/>
      <c r="E230" s="190"/>
      <c r="F230" s="190"/>
      <c r="G230" s="190"/>
      <c r="H230" s="190"/>
      <c r="I230" s="190"/>
      <c r="J230" s="190"/>
      <c r="K230" s="190"/>
      <c r="L230" s="131"/>
    </row>
    <row r="231" spans="1:12" ht="12.75" customHeight="1">
      <c r="A231" s="45"/>
      <c r="B231" s="135"/>
      <c r="C231" s="190" t="s">
        <v>254</v>
      </c>
      <c r="D231" s="190"/>
      <c r="E231" s="190"/>
      <c r="F231" s="190"/>
      <c r="G231" s="190"/>
      <c r="H231" s="190"/>
      <c r="I231" s="190"/>
      <c r="J231" s="190"/>
      <c r="K231" s="190"/>
      <c r="L231" s="131"/>
    </row>
    <row r="232" spans="1:12" ht="12.75" customHeight="1">
      <c r="A232" s="86"/>
      <c r="B232" s="190"/>
      <c r="C232" s="190"/>
      <c r="D232" s="190"/>
      <c r="E232" s="190"/>
      <c r="F232" s="190"/>
      <c r="G232" s="190"/>
      <c r="H232" s="190"/>
      <c r="I232" s="190"/>
      <c r="J232" s="190"/>
      <c r="K232" s="190"/>
      <c r="L232" s="131"/>
    </row>
    <row r="233" spans="1:12" ht="12.75" customHeight="1">
      <c r="A233" s="116"/>
      <c r="B233" s="189" t="s">
        <v>255</v>
      </c>
      <c r="C233" s="189"/>
      <c r="D233" s="189"/>
      <c r="E233" s="189"/>
      <c r="F233" s="189"/>
      <c r="G233" s="189"/>
      <c r="H233" s="189"/>
      <c r="I233" s="189"/>
      <c r="J233" s="189"/>
      <c r="K233" s="189"/>
      <c r="L233" s="131"/>
    </row>
    <row r="234" spans="1:12" ht="12.75" customHeight="1">
      <c r="A234" s="45"/>
      <c r="B234" s="189"/>
      <c r="C234" s="189"/>
      <c r="D234" s="189"/>
      <c r="E234" s="189"/>
      <c r="F234" s="189"/>
      <c r="G234" s="189"/>
      <c r="H234" s="189"/>
      <c r="I234" s="189"/>
      <c r="J234" s="189"/>
      <c r="K234" s="189"/>
      <c r="L234" s="131"/>
    </row>
    <row r="235" spans="1:12" ht="12.75" customHeight="1">
      <c r="A235" s="45"/>
      <c r="B235" s="189"/>
      <c r="C235" s="189"/>
      <c r="D235" s="189"/>
      <c r="E235" s="189"/>
      <c r="F235" s="189"/>
      <c r="G235" s="189"/>
      <c r="H235" s="189"/>
      <c r="I235" s="189"/>
      <c r="J235" s="189"/>
      <c r="K235" s="189"/>
      <c r="L235" s="131"/>
    </row>
    <row r="236" spans="1:14" ht="12.75" customHeight="1">
      <c r="A236" s="45"/>
      <c r="B236" s="189"/>
      <c r="C236" s="189"/>
      <c r="D236" s="189"/>
      <c r="E236" s="189"/>
      <c r="F236" s="189"/>
      <c r="G236" s="189"/>
      <c r="H236" s="189"/>
      <c r="I236" s="189"/>
      <c r="J236" s="189"/>
      <c r="K236" s="189"/>
      <c r="L236" s="131"/>
      <c r="M236" s="137"/>
      <c r="N236" s="137"/>
    </row>
    <row r="237" spans="1:14" ht="12.75" customHeight="1">
      <c r="A237" s="45"/>
      <c r="B237" s="189"/>
      <c r="C237" s="189"/>
      <c r="D237" s="189"/>
      <c r="E237" s="189"/>
      <c r="F237" s="189"/>
      <c r="G237" s="189"/>
      <c r="H237" s="189"/>
      <c r="I237" s="189"/>
      <c r="J237" s="189"/>
      <c r="K237" s="189"/>
      <c r="L237" s="131"/>
      <c r="M237" s="137"/>
      <c r="N237" s="137"/>
    </row>
    <row r="238" spans="1:14" ht="12.75" customHeight="1">
      <c r="A238" s="45"/>
      <c r="B238" s="189"/>
      <c r="C238" s="189"/>
      <c r="D238" s="189"/>
      <c r="E238" s="189"/>
      <c r="F238" s="189"/>
      <c r="G238" s="189"/>
      <c r="H238" s="189"/>
      <c r="I238" s="189"/>
      <c r="J238" s="189"/>
      <c r="K238" s="189"/>
      <c r="L238" s="131"/>
      <c r="M238" s="137"/>
      <c r="N238" s="137"/>
    </row>
    <row r="239" spans="1:14" ht="12.75" customHeight="1">
      <c r="A239" s="45"/>
      <c r="B239" s="137"/>
      <c r="C239" s="137"/>
      <c r="D239" s="137"/>
      <c r="E239" s="137"/>
      <c r="F239" s="137"/>
      <c r="G239" s="137"/>
      <c r="H239" s="137"/>
      <c r="I239" s="137"/>
      <c r="J239" s="137"/>
      <c r="K239" s="137"/>
      <c r="L239" s="131"/>
      <c r="M239" s="137"/>
      <c r="N239" s="137"/>
    </row>
    <row r="240" spans="1:14" ht="12.75" customHeight="1">
      <c r="A240" s="45"/>
      <c r="B240" s="189" t="s">
        <v>256</v>
      </c>
      <c r="C240" s="189"/>
      <c r="D240" s="189"/>
      <c r="E240" s="189"/>
      <c r="F240" s="189"/>
      <c r="G240" s="189"/>
      <c r="H240" s="189"/>
      <c r="I240" s="189"/>
      <c r="J240" s="189"/>
      <c r="K240" s="189"/>
      <c r="L240" s="131"/>
      <c r="M240" s="137"/>
      <c r="N240" s="137"/>
    </row>
    <row r="241" spans="1:14" ht="12.75" customHeight="1">
      <c r="A241" s="45"/>
      <c r="B241" s="189"/>
      <c r="C241" s="189"/>
      <c r="D241" s="189"/>
      <c r="E241" s="189"/>
      <c r="F241" s="189"/>
      <c r="G241" s="189"/>
      <c r="H241" s="189"/>
      <c r="I241" s="189"/>
      <c r="J241" s="189"/>
      <c r="K241" s="189"/>
      <c r="L241" s="131"/>
      <c r="M241" s="137"/>
      <c r="N241" s="137"/>
    </row>
    <row r="242" spans="1:14" ht="12.75" customHeight="1">
      <c r="A242" s="45"/>
      <c r="B242" s="130"/>
      <c r="C242" s="130"/>
      <c r="D242" s="130"/>
      <c r="E242" s="130"/>
      <c r="F242" s="130"/>
      <c r="G242" s="130"/>
      <c r="H242" s="130"/>
      <c r="I242" s="130"/>
      <c r="J242" s="130"/>
      <c r="K242" s="130"/>
      <c r="L242" s="131"/>
      <c r="M242" s="137"/>
      <c r="N242" s="137"/>
    </row>
    <row r="243" spans="1:14" ht="12.75" customHeight="1">
      <c r="A243" s="45"/>
      <c r="B243" s="189" t="s">
        <v>257</v>
      </c>
      <c r="C243" s="189"/>
      <c r="D243" s="189"/>
      <c r="E243" s="189"/>
      <c r="F243" s="189"/>
      <c r="G243" s="189"/>
      <c r="H243" s="189"/>
      <c r="I243" s="189"/>
      <c r="J243" s="189"/>
      <c r="K243" s="189"/>
      <c r="L243" s="131"/>
      <c r="M243" s="137"/>
      <c r="N243" s="137"/>
    </row>
    <row r="244" spans="1:14" ht="12.75" customHeight="1">
      <c r="A244" s="45"/>
      <c r="B244" s="189"/>
      <c r="C244" s="189"/>
      <c r="D244" s="189"/>
      <c r="E244" s="189"/>
      <c r="F244" s="189"/>
      <c r="G244" s="189"/>
      <c r="H244" s="189"/>
      <c r="I244" s="189"/>
      <c r="J244" s="189"/>
      <c r="K244" s="189"/>
      <c r="L244" s="131"/>
      <c r="M244" s="137"/>
      <c r="N244" s="137"/>
    </row>
    <row r="245" spans="1:14" ht="12.75" customHeight="1">
      <c r="A245" s="45"/>
      <c r="B245" s="189"/>
      <c r="C245" s="189"/>
      <c r="D245" s="189"/>
      <c r="E245" s="189"/>
      <c r="F245" s="189"/>
      <c r="G245" s="189"/>
      <c r="H245" s="189"/>
      <c r="I245" s="189"/>
      <c r="J245" s="189"/>
      <c r="K245" s="189"/>
      <c r="L245" s="131"/>
      <c r="M245" s="137"/>
      <c r="N245" s="137"/>
    </row>
    <row r="246" spans="1:14" ht="12.75" customHeight="1">
      <c r="A246" s="45"/>
      <c r="B246" s="189"/>
      <c r="C246" s="189"/>
      <c r="D246" s="189"/>
      <c r="E246" s="189"/>
      <c r="F246" s="189"/>
      <c r="G246" s="189"/>
      <c r="H246" s="189"/>
      <c r="I246" s="189"/>
      <c r="J246" s="189"/>
      <c r="K246" s="189"/>
      <c r="L246" s="131"/>
      <c r="M246" s="137"/>
      <c r="N246" s="137"/>
    </row>
    <row r="247" spans="1:14" ht="12.75" customHeight="1">
      <c r="A247" s="45"/>
      <c r="B247" s="189"/>
      <c r="C247" s="189"/>
      <c r="D247" s="189"/>
      <c r="E247" s="189"/>
      <c r="F247" s="189"/>
      <c r="G247" s="189"/>
      <c r="H247" s="189"/>
      <c r="I247" s="189"/>
      <c r="J247" s="189"/>
      <c r="K247" s="189"/>
      <c r="L247" s="131"/>
      <c r="M247" s="137"/>
      <c r="N247" s="137"/>
    </row>
    <row r="248" spans="2:14" ht="12.75" customHeight="1">
      <c r="B248" s="130"/>
      <c r="C248" s="130"/>
      <c r="D248" s="130"/>
      <c r="E248" s="130"/>
      <c r="F248" s="130"/>
      <c r="G248" s="130"/>
      <c r="H248" s="130"/>
      <c r="I248" s="130"/>
      <c r="J248" s="130"/>
      <c r="K248" s="130"/>
      <c r="L248" s="131"/>
      <c r="M248" s="137"/>
      <c r="N248" s="137"/>
    </row>
    <row r="249" spans="2:14" ht="12.75" customHeight="1">
      <c r="B249" s="200" t="s">
        <v>288</v>
      </c>
      <c r="C249" s="200"/>
      <c r="D249" s="200"/>
      <c r="E249" s="200"/>
      <c r="F249" s="200"/>
      <c r="G249" s="200"/>
      <c r="H249" s="200"/>
      <c r="I249" s="200"/>
      <c r="J249" s="200"/>
      <c r="K249" s="200"/>
      <c r="L249" s="87"/>
      <c r="M249" s="137"/>
      <c r="N249" s="137"/>
    </row>
    <row r="250" spans="2:14" ht="12.75" customHeight="1">
      <c r="B250" s="200"/>
      <c r="C250" s="200"/>
      <c r="D250" s="200"/>
      <c r="E250" s="200"/>
      <c r="F250" s="200"/>
      <c r="G250" s="200"/>
      <c r="H250" s="200"/>
      <c r="I250" s="200"/>
      <c r="J250" s="200"/>
      <c r="K250" s="200"/>
      <c r="L250" s="87"/>
      <c r="M250" s="137"/>
      <c r="N250" s="137"/>
    </row>
    <row r="251" spans="2:14" ht="12.75" customHeight="1">
      <c r="B251" s="200"/>
      <c r="C251" s="200"/>
      <c r="D251" s="200"/>
      <c r="E251" s="200"/>
      <c r="F251" s="200"/>
      <c r="G251" s="200"/>
      <c r="H251" s="200"/>
      <c r="I251" s="200"/>
      <c r="J251" s="200"/>
      <c r="K251" s="200"/>
      <c r="L251" s="87"/>
      <c r="M251" s="137"/>
      <c r="N251" s="137"/>
    </row>
    <row r="252" spans="2:14" ht="12.75" customHeight="1">
      <c r="B252" s="200"/>
      <c r="C252" s="200"/>
      <c r="D252" s="200"/>
      <c r="E252" s="200"/>
      <c r="F252" s="200"/>
      <c r="G252" s="200"/>
      <c r="H252" s="200"/>
      <c r="I252" s="200"/>
      <c r="J252" s="200"/>
      <c r="K252" s="200"/>
      <c r="L252" s="87"/>
      <c r="M252" s="137"/>
      <c r="N252" s="137"/>
    </row>
    <row r="253" spans="2:14" ht="12.75" customHeight="1">
      <c r="B253" s="138"/>
      <c r="C253" s="138"/>
      <c r="D253" s="138"/>
      <c r="E253" s="138"/>
      <c r="F253" s="138"/>
      <c r="G253" s="138"/>
      <c r="H253" s="138"/>
      <c r="I253" s="138"/>
      <c r="J253" s="138"/>
      <c r="K253" s="138"/>
      <c r="L253" s="87"/>
      <c r="M253" s="137"/>
      <c r="N253" s="137"/>
    </row>
    <row r="254" spans="2:14" ht="12.75" customHeight="1">
      <c r="B254" s="139" t="s">
        <v>258</v>
      </c>
      <c r="C254" s="190" t="s">
        <v>259</v>
      </c>
      <c r="D254" s="185"/>
      <c r="E254" s="185"/>
      <c r="F254" s="185"/>
      <c r="G254" s="185"/>
      <c r="H254" s="185"/>
      <c r="I254" s="185"/>
      <c r="J254" s="185"/>
      <c r="K254" s="185"/>
      <c r="L254" s="87"/>
      <c r="M254" s="137"/>
      <c r="N254" s="137"/>
    </row>
    <row r="255" spans="2:14" ht="12.75" customHeight="1">
      <c r="B255" s="94"/>
      <c r="C255" s="185"/>
      <c r="D255" s="185"/>
      <c r="E255" s="185"/>
      <c r="F255" s="185"/>
      <c r="G255" s="185"/>
      <c r="H255" s="185"/>
      <c r="I255" s="185"/>
      <c r="J255" s="185"/>
      <c r="K255" s="185"/>
      <c r="L255" s="87"/>
      <c r="M255" s="137"/>
      <c r="N255" s="137"/>
    </row>
    <row r="256" spans="1:14" ht="12.75" customHeight="1">
      <c r="A256" s="45"/>
      <c r="B256" s="87"/>
      <c r="C256" s="87"/>
      <c r="D256" s="87"/>
      <c r="E256" s="87"/>
      <c r="F256" s="87"/>
      <c r="G256" s="87"/>
      <c r="H256" s="87"/>
      <c r="I256" s="87"/>
      <c r="J256" s="87"/>
      <c r="K256" s="87"/>
      <c r="L256" s="87"/>
      <c r="M256" s="137"/>
      <c r="N256" s="137"/>
    </row>
    <row r="257" spans="1:14" s="86" customFormat="1" ht="12.75" customHeight="1">
      <c r="A257" s="112"/>
      <c r="B257" s="201" t="s">
        <v>260</v>
      </c>
      <c r="C257" s="201"/>
      <c r="D257" s="201"/>
      <c r="E257" s="201"/>
      <c r="F257" s="201"/>
      <c r="G257" s="201"/>
      <c r="H257" s="201"/>
      <c r="I257" s="201"/>
      <c r="J257" s="201"/>
      <c r="K257" s="201"/>
      <c r="L257" s="140"/>
      <c r="M257" s="111"/>
      <c r="N257" s="111"/>
    </row>
    <row r="258" spans="1:14" s="86" customFormat="1" ht="12.75" customHeight="1">
      <c r="A258" s="112"/>
      <c r="B258" s="201"/>
      <c r="C258" s="201"/>
      <c r="D258" s="201"/>
      <c r="E258" s="201"/>
      <c r="F258" s="201"/>
      <c r="G258" s="201"/>
      <c r="H258" s="201"/>
      <c r="I258" s="201"/>
      <c r="J258" s="201"/>
      <c r="K258" s="201"/>
      <c r="L258" s="140"/>
      <c r="M258" s="111"/>
      <c r="N258" s="111"/>
    </row>
    <row r="259" spans="1:14" s="86" customFormat="1" ht="12.75" customHeight="1">
      <c r="A259" s="112"/>
      <c r="B259" s="201"/>
      <c r="C259" s="201"/>
      <c r="D259" s="201"/>
      <c r="E259" s="201"/>
      <c r="F259" s="201"/>
      <c r="G259" s="201"/>
      <c r="H259" s="201"/>
      <c r="I259" s="201"/>
      <c r="J259" s="201"/>
      <c r="K259" s="201"/>
      <c r="L259" s="140"/>
      <c r="M259" s="111"/>
      <c r="N259" s="111"/>
    </row>
    <row r="260" spans="1:14" s="86" customFormat="1" ht="12.75" customHeight="1">
      <c r="A260" s="4"/>
      <c r="B260" s="201"/>
      <c r="C260" s="201"/>
      <c r="D260" s="201"/>
      <c r="E260" s="201"/>
      <c r="F260" s="201"/>
      <c r="G260" s="201"/>
      <c r="H260" s="201"/>
      <c r="I260" s="201"/>
      <c r="J260" s="201"/>
      <c r="K260" s="201"/>
      <c r="L260" s="140"/>
      <c r="M260" s="111"/>
      <c r="N260" s="111"/>
    </row>
    <row r="261" spans="3:14" ht="12.75" customHeight="1">
      <c r="C261" s="114"/>
      <c r="D261" s="114"/>
      <c r="E261" s="114"/>
      <c r="F261" s="114"/>
      <c r="G261" s="114"/>
      <c r="H261" s="114"/>
      <c r="I261" s="114"/>
      <c r="J261" s="114"/>
      <c r="K261" s="114"/>
      <c r="L261" s="111"/>
      <c r="M261" s="111"/>
      <c r="N261" s="111"/>
    </row>
    <row r="262" spans="2:14" ht="12.75" customHeight="1">
      <c r="B262" s="198" t="s">
        <v>261</v>
      </c>
      <c r="C262" s="198"/>
      <c r="D262" s="198"/>
      <c r="E262" s="198"/>
      <c r="F262" s="198"/>
      <c r="G262" s="198"/>
      <c r="H262" s="198"/>
      <c r="I262" s="198"/>
      <c r="J262" s="198"/>
      <c r="K262" s="198"/>
      <c r="L262" s="111"/>
      <c r="M262" s="111"/>
      <c r="N262" s="111"/>
    </row>
    <row r="263" spans="1:14" ht="12.75" customHeight="1">
      <c r="A263" s="4" t="s">
        <v>8</v>
      </c>
      <c r="B263" s="198"/>
      <c r="C263" s="198"/>
      <c r="D263" s="198"/>
      <c r="E263" s="198"/>
      <c r="F263" s="198"/>
      <c r="G263" s="198"/>
      <c r="H263" s="198"/>
      <c r="I263" s="198"/>
      <c r="J263" s="198"/>
      <c r="K263" s="198"/>
      <c r="L263" s="111"/>
      <c r="M263" s="111"/>
      <c r="N263" s="111"/>
    </row>
    <row r="264" spans="2:14" ht="12.75" customHeight="1">
      <c r="B264" s="198"/>
      <c r="C264" s="198"/>
      <c r="D264" s="198"/>
      <c r="E264" s="198"/>
      <c r="F264" s="198"/>
      <c r="G264" s="198"/>
      <c r="H264" s="198"/>
      <c r="I264" s="198"/>
      <c r="J264" s="198"/>
      <c r="K264" s="198"/>
      <c r="L264" s="111"/>
      <c r="M264" s="111"/>
      <c r="N264" s="111"/>
    </row>
    <row r="265" spans="2:14" ht="12.75" customHeight="1">
      <c r="B265" s="198"/>
      <c r="C265" s="198"/>
      <c r="D265" s="198"/>
      <c r="E265" s="198"/>
      <c r="F265" s="198"/>
      <c r="G265" s="198"/>
      <c r="H265" s="198"/>
      <c r="I265" s="198"/>
      <c r="J265" s="198"/>
      <c r="K265" s="198"/>
      <c r="L265" s="111"/>
      <c r="M265" s="111"/>
      <c r="N265" s="111"/>
    </row>
    <row r="266" spans="1:14" ht="12.75" customHeight="1">
      <c r="A266" s="112"/>
      <c r="B266" s="88"/>
      <c r="C266" s="88"/>
      <c r="D266" s="88"/>
      <c r="E266" s="88"/>
      <c r="F266" s="88"/>
      <c r="G266" s="88"/>
      <c r="H266" s="88"/>
      <c r="I266" s="88"/>
      <c r="J266" s="88"/>
      <c r="K266" s="88"/>
      <c r="L266" s="111"/>
      <c r="M266" s="111"/>
      <c r="N266" s="111"/>
    </row>
    <row r="267" spans="1:14" s="86" customFormat="1" ht="12.75" customHeight="1">
      <c r="A267" s="112"/>
      <c r="B267" s="207" t="s">
        <v>159</v>
      </c>
      <c r="C267" s="207"/>
      <c r="D267" s="207"/>
      <c r="E267" s="207"/>
      <c r="F267" s="207"/>
      <c r="G267" s="207"/>
      <c r="H267" s="207"/>
      <c r="I267" s="207"/>
      <c r="J267" s="207"/>
      <c r="K267" s="207"/>
      <c r="L267" s="111"/>
      <c r="M267" s="111"/>
      <c r="N267" s="111"/>
    </row>
    <row r="268" spans="1:14" s="86" customFormat="1" ht="12.75" customHeight="1">
      <c r="A268" s="112"/>
      <c r="B268" s="207"/>
      <c r="C268" s="207"/>
      <c r="D268" s="207"/>
      <c r="E268" s="207"/>
      <c r="F268" s="207"/>
      <c r="G268" s="207"/>
      <c r="H268" s="207"/>
      <c r="I268" s="207"/>
      <c r="J268" s="207"/>
      <c r="K268" s="207"/>
      <c r="L268" s="111"/>
      <c r="M268" s="111"/>
      <c r="N268" s="111"/>
    </row>
    <row r="269" spans="1:14" s="86" customFormat="1" ht="12.75" customHeight="1">
      <c r="A269" s="112"/>
      <c r="B269" s="207"/>
      <c r="C269" s="207"/>
      <c r="D269" s="207"/>
      <c r="E269" s="207"/>
      <c r="F269" s="207"/>
      <c r="G269" s="207"/>
      <c r="H269" s="207"/>
      <c r="I269" s="207"/>
      <c r="J269" s="207"/>
      <c r="K269" s="207"/>
      <c r="L269" s="111"/>
      <c r="M269" s="111"/>
      <c r="N269" s="111"/>
    </row>
    <row r="270" spans="1:14" s="86" customFormat="1" ht="12.75" customHeight="1">
      <c r="A270" s="112"/>
      <c r="B270" s="207"/>
      <c r="C270" s="207"/>
      <c r="D270" s="207"/>
      <c r="E270" s="207"/>
      <c r="F270" s="207"/>
      <c r="G270" s="207"/>
      <c r="H270" s="207"/>
      <c r="I270" s="207"/>
      <c r="J270" s="207"/>
      <c r="K270" s="207"/>
      <c r="L270" s="111"/>
      <c r="M270" s="111"/>
      <c r="N270" s="111"/>
    </row>
    <row r="271" spans="1:14" s="86" customFormat="1" ht="12.75" customHeight="1">
      <c r="A271" s="4"/>
      <c r="B271" s="88"/>
      <c r="C271" s="88"/>
      <c r="D271" s="88"/>
      <c r="E271" s="88"/>
      <c r="F271" s="88"/>
      <c r="G271" s="88"/>
      <c r="H271" s="88"/>
      <c r="I271" s="88"/>
      <c r="J271" s="88"/>
      <c r="K271" s="88"/>
      <c r="L271" s="111"/>
      <c r="M271" s="111"/>
      <c r="N271" s="111"/>
    </row>
    <row r="272" spans="2:14" ht="12.75" customHeight="1">
      <c r="B272" s="198" t="s">
        <v>296</v>
      </c>
      <c r="C272" s="198"/>
      <c r="D272" s="198"/>
      <c r="E272" s="198"/>
      <c r="F272" s="198"/>
      <c r="G272" s="198"/>
      <c r="H272" s="198"/>
      <c r="I272" s="198"/>
      <c r="J272" s="198"/>
      <c r="K272" s="198"/>
      <c r="L272" s="111"/>
      <c r="M272" s="111"/>
      <c r="N272" s="111"/>
    </row>
    <row r="273" spans="2:14" ht="12.75" customHeight="1">
      <c r="B273" s="198"/>
      <c r="C273" s="198"/>
      <c r="D273" s="198"/>
      <c r="E273" s="198"/>
      <c r="F273" s="198"/>
      <c r="G273" s="198"/>
      <c r="H273" s="198"/>
      <c r="I273" s="198"/>
      <c r="J273" s="198"/>
      <c r="K273" s="198"/>
      <c r="L273" s="111"/>
      <c r="M273" s="111"/>
      <c r="N273" s="111"/>
    </row>
    <row r="274" spans="1:14" ht="12.75" customHeight="1">
      <c r="A274" s="45"/>
      <c r="B274" s="114"/>
      <c r="C274" s="114"/>
      <c r="D274" s="114"/>
      <c r="E274" s="114"/>
      <c r="F274" s="114"/>
      <c r="G274" s="114"/>
      <c r="H274" s="114"/>
      <c r="I274" s="114"/>
      <c r="J274" s="114"/>
      <c r="K274" s="114"/>
      <c r="L274" s="111"/>
      <c r="M274" s="111"/>
      <c r="N274" s="111"/>
    </row>
    <row r="275" spans="2:13" ht="12.75" customHeight="1">
      <c r="B275" s="135" t="s">
        <v>262</v>
      </c>
      <c r="C275" s="190" t="s">
        <v>263</v>
      </c>
      <c r="D275" s="190"/>
      <c r="E275" s="190"/>
      <c r="F275" s="190"/>
      <c r="G275" s="190"/>
      <c r="H275" s="190"/>
      <c r="I275" s="190"/>
      <c r="J275" s="190"/>
      <c r="K275" s="190"/>
      <c r="L275" s="131"/>
      <c r="M275" s="45"/>
    </row>
    <row r="276" spans="1:14" ht="12.75" customHeight="1">
      <c r="A276" s="86"/>
      <c r="B276" s="114"/>
      <c r="C276" s="114"/>
      <c r="D276" s="114"/>
      <c r="E276" s="114"/>
      <c r="F276" s="114"/>
      <c r="G276" s="114"/>
      <c r="H276" s="114"/>
      <c r="I276" s="114"/>
      <c r="J276" s="114"/>
      <c r="K276" s="114"/>
      <c r="L276" s="111"/>
      <c r="M276" s="111"/>
      <c r="N276" s="111"/>
    </row>
    <row r="277" spans="1:14" ht="12.75" customHeight="1">
      <c r="A277" s="112"/>
      <c r="B277" s="191" t="s">
        <v>290</v>
      </c>
      <c r="C277" s="191"/>
      <c r="D277" s="191"/>
      <c r="E277" s="191"/>
      <c r="F277" s="191"/>
      <c r="G277" s="191"/>
      <c r="H277" s="191"/>
      <c r="I277" s="191"/>
      <c r="J277" s="191"/>
      <c r="K277" s="191"/>
      <c r="L277" s="111"/>
      <c r="M277" s="111"/>
      <c r="N277" s="111"/>
    </row>
    <row r="278" spans="1:14" ht="12.75" customHeight="1">
      <c r="A278" s="112"/>
      <c r="B278" s="191"/>
      <c r="C278" s="191"/>
      <c r="D278" s="191"/>
      <c r="E278" s="191"/>
      <c r="F278" s="191"/>
      <c r="G278" s="191"/>
      <c r="H278" s="191"/>
      <c r="I278" s="191"/>
      <c r="J278" s="191"/>
      <c r="K278" s="191"/>
      <c r="L278" s="111"/>
      <c r="M278" s="111"/>
      <c r="N278" s="111"/>
    </row>
    <row r="279" spans="2:14" ht="12.75" customHeight="1">
      <c r="B279" s="191"/>
      <c r="C279" s="191"/>
      <c r="D279" s="191"/>
      <c r="E279" s="191"/>
      <c r="F279" s="191"/>
      <c r="G279" s="191"/>
      <c r="H279" s="191"/>
      <c r="I279" s="191"/>
      <c r="J279" s="191"/>
      <c r="K279" s="191"/>
      <c r="L279" s="111"/>
      <c r="M279" s="111"/>
      <c r="N279" s="111"/>
    </row>
    <row r="280" spans="2:14" ht="12.75" customHeight="1">
      <c r="B280" s="191"/>
      <c r="C280" s="191"/>
      <c r="D280" s="191"/>
      <c r="E280" s="191"/>
      <c r="F280" s="191"/>
      <c r="G280" s="191"/>
      <c r="H280" s="191"/>
      <c r="I280" s="191"/>
      <c r="J280" s="191"/>
      <c r="K280" s="191"/>
      <c r="L280" s="111"/>
      <c r="M280" s="111"/>
      <c r="N280" s="111"/>
    </row>
    <row r="281" spans="2:14" ht="12.75" customHeight="1">
      <c r="B281" s="191"/>
      <c r="C281" s="191"/>
      <c r="D281" s="191"/>
      <c r="E281" s="191"/>
      <c r="F281" s="191"/>
      <c r="G281" s="191"/>
      <c r="H281" s="191"/>
      <c r="I281" s="191"/>
      <c r="J281" s="191"/>
      <c r="K281" s="191"/>
      <c r="L281" s="111"/>
      <c r="M281" s="111"/>
      <c r="N281" s="111"/>
    </row>
    <row r="282" spans="2:14" ht="12.75" customHeight="1">
      <c r="B282" s="95"/>
      <c r="C282" s="95"/>
      <c r="D282" s="95"/>
      <c r="E282" s="95"/>
      <c r="F282" s="95"/>
      <c r="G282" s="95"/>
      <c r="H282" s="95"/>
      <c r="I282" s="95"/>
      <c r="J282" s="95"/>
      <c r="K282" s="95"/>
      <c r="L282" s="111"/>
      <c r="M282" s="111"/>
      <c r="N282" s="111"/>
    </row>
    <row r="283" spans="1:14" ht="12.75" customHeight="1">
      <c r="A283" s="4" t="s">
        <v>264</v>
      </c>
      <c r="B283" s="112" t="s">
        <v>265</v>
      </c>
      <c r="C283" s="49"/>
      <c r="D283" s="49"/>
      <c r="E283" s="49"/>
      <c r="F283" s="49"/>
      <c r="G283" s="49"/>
      <c r="H283" s="49"/>
      <c r="I283" s="49"/>
      <c r="J283" s="49"/>
      <c r="K283" s="49"/>
      <c r="L283" s="111"/>
      <c r="M283" s="111"/>
      <c r="N283" s="111"/>
    </row>
    <row r="284" spans="1:14" ht="12.75" customHeight="1">
      <c r="A284" s="1"/>
      <c r="B284" s="112"/>
      <c r="C284" s="49"/>
      <c r="D284" s="49"/>
      <c r="E284" s="49"/>
      <c r="F284" s="49"/>
      <c r="G284" s="49"/>
      <c r="H284" s="49"/>
      <c r="I284" s="49"/>
      <c r="J284" s="49"/>
      <c r="K284" s="49"/>
      <c r="L284" s="111"/>
      <c r="M284" s="111"/>
      <c r="N284" s="111"/>
    </row>
    <row r="285" spans="1:14" ht="12.75" customHeight="1">
      <c r="A285" s="1"/>
      <c r="B285" s="194" t="s">
        <v>313</v>
      </c>
      <c r="C285" s="194"/>
      <c r="D285" s="194"/>
      <c r="E285" s="194"/>
      <c r="F285" s="194"/>
      <c r="G285" s="194"/>
      <c r="H285" s="194"/>
      <c r="I285" s="194"/>
      <c r="J285" s="194"/>
      <c r="K285" s="194"/>
      <c r="L285" s="86"/>
      <c r="M285" s="111"/>
      <c r="N285" s="111"/>
    </row>
    <row r="286" spans="1:14" ht="12.75" customHeight="1">
      <c r="A286" s="1"/>
      <c r="B286" s="194"/>
      <c r="C286" s="194"/>
      <c r="D286" s="194"/>
      <c r="E286" s="194"/>
      <c r="F286" s="194"/>
      <c r="G286" s="194"/>
      <c r="H286" s="194"/>
      <c r="I286" s="194"/>
      <c r="J286" s="194"/>
      <c r="K286" s="194"/>
      <c r="L286" s="86"/>
      <c r="M286" s="111"/>
      <c r="N286" s="111"/>
    </row>
    <row r="287" spans="1:14" ht="12.75" customHeight="1">
      <c r="A287" s="1"/>
      <c r="B287" s="85"/>
      <c r="C287" s="85"/>
      <c r="D287" s="85"/>
      <c r="E287" s="85"/>
      <c r="F287" s="85"/>
      <c r="G287" s="85"/>
      <c r="H287" s="85"/>
      <c r="I287" s="85"/>
      <c r="J287" s="85"/>
      <c r="K287" s="85"/>
      <c r="L287" s="86"/>
      <c r="M287" s="111"/>
      <c r="N287" s="111"/>
    </row>
    <row r="288" spans="1:14" ht="12.75" customHeight="1">
      <c r="A288" s="1"/>
      <c r="B288" s="85"/>
      <c r="C288" s="85"/>
      <c r="D288" s="85"/>
      <c r="E288" s="85"/>
      <c r="F288" s="85"/>
      <c r="G288" s="85"/>
      <c r="H288" s="85"/>
      <c r="I288" s="85"/>
      <c r="J288" s="85"/>
      <c r="K288" s="85"/>
      <c r="L288" s="86"/>
      <c r="M288" s="111"/>
      <c r="N288" s="111"/>
    </row>
    <row r="289" spans="1:14" ht="12.75" customHeight="1">
      <c r="A289" s="1"/>
      <c r="B289" s="85"/>
      <c r="C289" s="85"/>
      <c r="D289" s="85"/>
      <c r="E289" s="85"/>
      <c r="F289" s="85"/>
      <c r="G289" s="85"/>
      <c r="H289" s="85"/>
      <c r="I289" s="85"/>
      <c r="J289" s="85"/>
      <c r="K289" s="85"/>
      <c r="L289" s="86"/>
      <c r="M289" s="111"/>
      <c r="N289" s="111"/>
    </row>
    <row r="290" spans="2:13" ht="36.75" customHeight="1">
      <c r="B290" s="67"/>
      <c r="C290" s="67"/>
      <c r="D290" s="67"/>
      <c r="E290" s="67"/>
      <c r="F290" s="67"/>
      <c r="G290" s="67"/>
      <c r="H290" s="67"/>
      <c r="I290" s="67"/>
      <c r="J290" s="67"/>
      <c r="K290" s="89" t="s">
        <v>164</v>
      </c>
      <c r="L290" s="131"/>
      <c r="M290" s="45"/>
    </row>
    <row r="291" spans="2:13" ht="9" customHeight="1">
      <c r="B291" s="67"/>
      <c r="C291" s="67"/>
      <c r="D291" s="67"/>
      <c r="E291" s="67"/>
      <c r="F291" s="67"/>
      <c r="G291" s="67"/>
      <c r="H291" s="67"/>
      <c r="I291" s="67"/>
      <c r="J291" s="67"/>
      <c r="K291" s="67"/>
      <c r="L291" s="131"/>
      <c r="M291" s="45"/>
    </row>
    <row r="292" spans="2:13" ht="12.75" customHeight="1" hidden="1">
      <c r="B292" s="135"/>
      <c r="C292" s="135"/>
      <c r="D292" s="135"/>
      <c r="E292" s="135"/>
      <c r="F292" s="135"/>
      <c r="G292" s="135"/>
      <c r="H292" s="135"/>
      <c r="I292" s="135"/>
      <c r="J292" s="135"/>
      <c r="K292" s="89"/>
      <c r="L292" s="131"/>
      <c r="M292" s="45"/>
    </row>
    <row r="293" spans="1:14" ht="12.75" customHeight="1">
      <c r="A293" s="4" t="s">
        <v>266</v>
      </c>
      <c r="B293" s="141" t="s">
        <v>267</v>
      </c>
      <c r="C293" s="49"/>
      <c r="D293" s="49"/>
      <c r="E293" s="49"/>
      <c r="F293" s="49"/>
      <c r="G293" s="49"/>
      <c r="H293" s="49"/>
      <c r="I293" s="49"/>
      <c r="J293" s="49"/>
      <c r="K293" s="49"/>
      <c r="L293" s="49"/>
      <c r="M293" s="110"/>
      <c r="N293" s="110"/>
    </row>
    <row r="294" spans="1:14" ht="12.75" customHeight="1">
      <c r="A294" s="45"/>
      <c r="B294" s="49"/>
      <c r="C294" s="49"/>
      <c r="D294" s="49"/>
      <c r="E294" s="49"/>
      <c r="F294" s="49"/>
      <c r="G294" s="49"/>
      <c r="H294" s="49"/>
      <c r="I294" s="49"/>
      <c r="J294" s="49"/>
      <c r="K294" s="49"/>
      <c r="L294" s="49"/>
      <c r="M294" s="110"/>
      <c r="N294" s="110"/>
    </row>
    <row r="295" spans="2:14" ht="12.75" customHeight="1">
      <c r="B295" s="141" t="s">
        <v>268</v>
      </c>
      <c r="C295" s="49"/>
      <c r="D295" s="49"/>
      <c r="E295" s="49"/>
      <c r="F295" s="49"/>
      <c r="G295" s="49"/>
      <c r="H295" s="49"/>
      <c r="I295" s="49"/>
      <c r="J295" s="49"/>
      <c r="K295" s="49"/>
      <c r="L295" s="49"/>
      <c r="M295" s="110"/>
      <c r="N295" s="110"/>
    </row>
    <row r="296" spans="2:12" ht="12.75" customHeight="1">
      <c r="B296" s="122"/>
      <c r="C296" s="49"/>
      <c r="D296" s="49"/>
      <c r="E296" s="49"/>
      <c r="F296" s="49"/>
      <c r="G296" s="49"/>
      <c r="H296" s="49"/>
      <c r="I296" s="49"/>
      <c r="J296" s="49"/>
      <c r="K296" s="49"/>
      <c r="L296" s="49"/>
    </row>
    <row r="297" spans="2:13" ht="12.75" customHeight="1">
      <c r="B297" s="195" t="s">
        <v>3</v>
      </c>
      <c r="C297" s="195"/>
      <c r="D297" s="195"/>
      <c r="E297" s="195"/>
      <c r="F297" s="195"/>
      <c r="G297" s="195"/>
      <c r="H297" s="195"/>
      <c r="I297" s="195"/>
      <c r="J297" s="195"/>
      <c r="K297" s="195"/>
      <c r="L297" s="86"/>
      <c r="M297" s="49"/>
    </row>
    <row r="298" spans="2:13" ht="12.75" customHeight="1">
      <c r="B298" s="195"/>
      <c r="C298" s="195"/>
      <c r="D298" s="195"/>
      <c r="E298" s="195"/>
      <c r="F298" s="195"/>
      <c r="G298" s="195"/>
      <c r="H298" s="195"/>
      <c r="I298" s="195"/>
      <c r="J298" s="195"/>
      <c r="K298" s="195"/>
      <c r="L298" s="86"/>
      <c r="M298" s="49"/>
    </row>
    <row r="299" spans="2:13" ht="12.75" customHeight="1">
      <c r="B299" s="49"/>
      <c r="C299" s="49"/>
      <c r="D299" s="49"/>
      <c r="E299" s="49"/>
      <c r="F299" s="49"/>
      <c r="G299" s="49"/>
      <c r="H299" s="49"/>
      <c r="I299" s="49"/>
      <c r="J299" s="49"/>
      <c r="K299" s="49"/>
      <c r="L299" s="86"/>
      <c r="M299" s="49"/>
    </row>
    <row r="300" spans="6:14" ht="12.75" customHeight="1">
      <c r="F300" s="196" t="s">
        <v>41</v>
      </c>
      <c r="G300" s="196"/>
      <c r="H300" s="166" t="s">
        <v>309</v>
      </c>
      <c r="I300" s="166"/>
      <c r="J300" s="208"/>
      <c r="K300" s="166"/>
      <c r="M300" s="49"/>
      <c r="N300" s="49"/>
    </row>
    <row r="301" spans="6:14" ht="12.75" customHeight="1">
      <c r="F301" s="23" t="s">
        <v>4</v>
      </c>
      <c r="G301" s="23" t="s">
        <v>9</v>
      </c>
      <c r="H301" s="163" t="s">
        <v>4</v>
      </c>
      <c r="I301" s="163"/>
      <c r="J301" s="163" t="s">
        <v>9</v>
      </c>
      <c r="K301" s="170"/>
      <c r="M301" s="49"/>
      <c r="N301" s="49"/>
    </row>
    <row r="302" spans="6:14" ht="12.75" customHeight="1">
      <c r="F302" s="23" t="s">
        <v>6</v>
      </c>
      <c r="G302" s="23" t="s">
        <v>5</v>
      </c>
      <c r="H302" s="163" t="s">
        <v>24</v>
      </c>
      <c r="I302" s="163"/>
      <c r="J302" s="163" t="s">
        <v>5</v>
      </c>
      <c r="K302" s="170"/>
      <c r="M302" s="49"/>
      <c r="N302" s="49"/>
    </row>
    <row r="303" spans="6:14" ht="12.75" customHeight="1">
      <c r="F303" s="23" t="s">
        <v>8</v>
      </c>
      <c r="G303" s="23" t="s">
        <v>111</v>
      </c>
      <c r="H303" s="163" t="s">
        <v>25</v>
      </c>
      <c r="I303" s="163"/>
      <c r="J303" s="163" t="s">
        <v>111</v>
      </c>
      <c r="K303" s="170"/>
      <c r="N303" s="49"/>
    </row>
    <row r="304" spans="6:14" ht="12.75" customHeight="1">
      <c r="F304" s="23"/>
      <c r="G304" s="23" t="s">
        <v>19</v>
      </c>
      <c r="H304" s="23"/>
      <c r="I304" s="23"/>
      <c r="J304" s="163" t="s">
        <v>20</v>
      </c>
      <c r="K304" s="170"/>
      <c r="M304" s="49"/>
      <c r="N304" s="49"/>
    </row>
    <row r="305" spans="6:14" ht="12.75" customHeight="1">
      <c r="F305" s="5"/>
      <c r="G305" s="23" t="s">
        <v>6</v>
      </c>
      <c r="H305" s="5"/>
      <c r="I305" s="23"/>
      <c r="J305" s="163" t="s">
        <v>17</v>
      </c>
      <c r="K305" s="170"/>
      <c r="M305" s="49"/>
      <c r="N305" s="49"/>
    </row>
    <row r="306" spans="6:13" ht="12.75" customHeight="1">
      <c r="F306" s="40" t="s">
        <v>279</v>
      </c>
      <c r="G306" s="40" t="s">
        <v>289</v>
      </c>
      <c r="H306" s="164" t="s">
        <v>279</v>
      </c>
      <c r="I306" s="164"/>
      <c r="J306" s="164" t="str">
        <f>+G306</f>
        <v>30/11/2004</v>
      </c>
      <c r="K306" s="170"/>
      <c r="M306" s="86"/>
    </row>
    <row r="307" spans="6:14" ht="12.75" customHeight="1">
      <c r="F307" s="90" t="s">
        <v>7</v>
      </c>
      <c r="G307" s="90" t="s">
        <v>7</v>
      </c>
      <c r="H307" s="165" t="s">
        <v>7</v>
      </c>
      <c r="I307" s="165"/>
      <c r="J307" s="165" t="s">
        <v>7</v>
      </c>
      <c r="K307" s="170"/>
      <c r="M307" s="49"/>
      <c r="N307" s="49"/>
    </row>
    <row r="308" spans="2:14" ht="12.75" customHeight="1">
      <c r="B308" s="1" t="s">
        <v>98</v>
      </c>
      <c r="M308" s="49"/>
      <c r="N308" s="49"/>
    </row>
    <row r="309" spans="2:14" ht="12.75" customHeight="1">
      <c r="B309" s="1" t="s">
        <v>99</v>
      </c>
      <c r="F309" s="54">
        <v>3620.5215204822994</v>
      </c>
      <c r="G309" s="35">
        <v>812</v>
      </c>
      <c r="H309" s="177">
        <v>5740.876061487923</v>
      </c>
      <c r="I309" s="177"/>
      <c r="J309" s="177">
        <v>1544</v>
      </c>
      <c r="K309" s="178"/>
      <c r="M309" s="49"/>
      <c r="N309" s="49"/>
    </row>
    <row r="310" spans="6:14" ht="12.75" customHeight="1">
      <c r="F310" s="8"/>
      <c r="G310" s="8"/>
      <c r="H310" s="8"/>
      <c r="I310" s="8"/>
      <c r="J310" s="8"/>
      <c r="M310" s="49"/>
      <c r="N310" s="49"/>
    </row>
    <row r="311" spans="2:14" ht="12.75" customHeight="1">
      <c r="B311" s="1" t="s">
        <v>100</v>
      </c>
      <c r="F311" s="8"/>
      <c r="G311" s="8"/>
      <c r="H311" s="8"/>
      <c r="I311" s="8"/>
      <c r="J311" s="8"/>
      <c r="M311" s="49"/>
      <c r="N311" s="49"/>
    </row>
    <row r="312" spans="2:14" ht="12.75" customHeight="1">
      <c r="B312" s="1" t="s">
        <v>101</v>
      </c>
      <c r="F312" s="8">
        <v>106014</v>
      </c>
      <c r="G312" s="8">
        <v>80796</v>
      </c>
      <c r="H312" s="183">
        <v>96414</v>
      </c>
      <c r="I312" s="183"/>
      <c r="J312" s="183">
        <v>77560</v>
      </c>
      <c r="K312" s="170"/>
      <c r="M312" s="49"/>
      <c r="N312" s="49"/>
    </row>
    <row r="313" spans="2:14" ht="12.75" customHeight="1">
      <c r="B313" s="1" t="s">
        <v>109</v>
      </c>
      <c r="F313" s="8">
        <v>0</v>
      </c>
      <c r="G313" s="8">
        <v>9230</v>
      </c>
      <c r="H313" s="183">
        <v>0</v>
      </c>
      <c r="I313" s="183"/>
      <c r="J313" s="183">
        <v>6477</v>
      </c>
      <c r="K313" s="170"/>
      <c r="M313" s="49"/>
      <c r="N313" s="49"/>
    </row>
    <row r="314" spans="2:14" ht="12.75" customHeight="1">
      <c r="B314" s="1" t="s">
        <v>146</v>
      </c>
      <c r="F314" s="8">
        <v>0</v>
      </c>
      <c r="G314" s="8">
        <v>0</v>
      </c>
      <c r="H314" s="183">
        <v>0</v>
      </c>
      <c r="I314" s="183"/>
      <c r="J314" s="183">
        <v>148</v>
      </c>
      <c r="K314" s="170"/>
      <c r="L314" s="1" t="s">
        <v>8</v>
      </c>
      <c r="M314" s="49"/>
      <c r="N314" s="49"/>
    </row>
    <row r="315" spans="2:14" ht="12.75" customHeight="1">
      <c r="B315" s="1" t="s">
        <v>271</v>
      </c>
      <c r="F315" s="8">
        <v>0</v>
      </c>
      <c r="G315" s="8"/>
      <c r="H315" s="183">
        <v>2358</v>
      </c>
      <c r="I315" s="183"/>
      <c r="J315" s="8"/>
      <c r="M315" s="49"/>
      <c r="N315" s="49"/>
    </row>
    <row r="316" spans="6:14" ht="12.75" customHeight="1">
      <c r="F316" s="8"/>
      <c r="G316" s="8"/>
      <c r="H316" s="8"/>
      <c r="I316" s="8"/>
      <c r="J316" s="8"/>
      <c r="M316" s="49"/>
      <c r="N316" s="49"/>
    </row>
    <row r="317" spans="2:14" ht="12.75" customHeight="1">
      <c r="B317" s="1" t="s">
        <v>102</v>
      </c>
      <c r="F317" s="142"/>
      <c r="G317" s="142"/>
      <c r="H317" s="142" t="s">
        <v>8</v>
      </c>
      <c r="I317" s="142"/>
      <c r="J317" s="142"/>
      <c r="K317" s="168"/>
      <c r="M317" s="49"/>
      <c r="N317" s="49"/>
    </row>
    <row r="318" spans="2:14" ht="12.75" customHeight="1">
      <c r="B318" s="1" t="s">
        <v>103</v>
      </c>
      <c r="F318" s="35">
        <v>106014</v>
      </c>
      <c r="G318" s="35">
        <v>90026</v>
      </c>
      <c r="H318" s="177">
        <v>98772</v>
      </c>
      <c r="I318" s="177"/>
      <c r="J318" s="210">
        <v>84185</v>
      </c>
      <c r="K318" s="170"/>
      <c r="M318" s="49"/>
      <c r="N318" s="49"/>
    </row>
    <row r="319" spans="2:14" ht="12.75" customHeight="1" thickBot="1">
      <c r="B319" s="1" t="s">
        <v>104</v>
      </c>
      <c r="F319" s="143">
        <v>3.415135284474031</v>
      </c>
      <c r="G319" s="143">
        <v>0.9019616555217382</v>
      </c>
      <c r="H319" s="211">
        <v>5.812250497598432</v>
      </c>
      <c r="I319" s="211"/>
      <c r="J319" s="211">
        <v>1.834055948209301</v>
      </c>
      <c r="K319" s="212"/>
      <c r="M319" s="49"/>
      <c r="N319" s="49"/>
    </row>
    <row r="320" spans="6:14" ht="12.75" customHeight="1" thickTop="1">
      <c r="F320" s="144"/>
      <c r="G320" s="144"/>
      <c r="H320" s="144"/>
      <c r="I320" s="144"/>
      <c r="J320" s="144"/>
      <c r="M320" s="49"/>
      <c r="N320" s="49"/>
    </row>
    <row r="321" spans="1:14" ht="12.75" customHeight="1">
      <c r="A321" s="92"/>
      <c r="B321" s="146" t="s">
        <v>269</v>
      </c>
      <c r="C321" s="88"/>
      <c r="D321" s="88"/>
      <c r="E321" s="88"/>
      <c r="F321" s="88"/>
      <c r="G321" s="88"/>
      <c r="H321" s="88"/>
      <c r="I321" s="88"/>
      <c r="J321" s="88"/>
      <c r="K321" s="88"/>
      <c r="L321" s="49"/>
      <c r="M321" s="8"/>
      <c r="N321" s="49"/>
    </row>
    <row r="322" spans="1:14" ht="12.75" customHeight="1">
      <c r="A322" s="92"/>
      <c r="B322" s="103"/>
      <c r="C322" s="88"/>
      <c r="D322" s="88"/>
      <c r="E322" s="88"/>
      <c r="F322" s="88"/>
      <c r="G322" s="88"/>
      <c r="H322" s="88"/>
      <c r="I322" s="88"/>
      <c r="J322" s="88"/>
      <c r="K322" s="88"/>
      <c r="L322" s="49"/>
      <c r="M322" s="8"/>
      <c r="N322" s="49"/>
    </row>
    <row r="323" spans="1:14" ht="12.75" customHeight="1">
      <c r="A323" s="92"/>
      <c r="B323" s="197" t="s">
        <v>270</v>
      </c>
      <c r="C323" s="197"/>
      <c r="D323" s="197"/>
      <c r="E323" s="197"/>
      <c r="F323" s="197"/>
      <c r="G323" s="197"/>
      <c r="H323" s="197"/>
      <c r="I323" s="197"/>
      <c r="J323" s="197"/>
      <c r="K323" s="197"/>
      <c r="L323" s="87"/>
      <c r="M323" s="8"/>
      <c r="N323" s="49"/>
    </row>
    <row r="324" spans="1:14" ht="12.75" customHeight="1">
      <c r="A324" s="92"/>
      <c r="B324" s="197"/>
      <c r="C324" s="197"/>
      <c r="D324" s="197"/>
      <c r="E324" s="197"/>
      <c r="F324" s="197"/>
      <c r="G324" s="197"/>
      <c r="H324" s="197"/>
      <c r="I324" s="197"/>
      <c r="J324" s="197"/>
      <c r="K324" s="197"/>
      <c r="L324" s="87"/>
      <c r="M324" s="8"/>
      <c r="N324" s="49"/>
    </row>
    <row r="325" spans="1:14" ht="12.75" customHeight="1">
      <c r="A325" s="92"/>
      <c r="B325" s="197"/>
      <c r="C325" s="197"/>
      <c r="D325" s="197"/>
      <c r="E325" s="197"/>
      <c r="F325" s="197"/>
      <c r="G325" s="197"/>
      <c r="H325" s="197"/>
      <c r="I325" s="197"/>
      <c r="J325" s="197"/>
      <c r="K325" s="197"/>
      <c r="L325" s="87"/>
      <c r="M325" s="8"/>
      <c r="N325" s="49"/>
    </row>
    <row r="326" spans="1:14" ht="12.75" customHeight="1">
      <c r="A326" s="92"/>
      <c r="B326" s="197"/>
      <c r="C326" s="197"/>
      <c r="D326" s="197"/>
      <c r="E326" s="197"/>
      <c r="F326" s="197"/>
      <c r="G326" s="197"/>
      <c r="H326" s="197"/>
      <c r="I326" s="197"/>
      <c r="J326" s="197"/>
      <c r="K326" s="197"/>
      <c r="L326" s="87"/>
      <c r="M326" s="14"/>
      <c r="N326" s="49"/>
    </row>
    <row r="327" spans="1:14" ht="12.75" customHeight="1">
      <c r="A327" s="92"/>
      <c r="B327" s="147"/>
      <c r="C327" s="147"/>
      <c r="D327" s="147"/>
      <c r="E327" s="147"/>
      <c r="F327" s="147"/>
      <c r="G327" s="147"/>
      <c r="H327" s="147"/>
      <c r="I327" s="147"/>
      <c r="J327" s="147"/>
      <c r="K327" s="147"/>
      <c r="L327" s="111"/>
      <c r="M327" s="14"/>
      <c r="N327" s="49"/>
    </row>
    <row r="328" spans="1:14" ht="12.75" customHeight="1">
      <c r="A328" s="92"/>
      <c r="B328" s="147"/>
      <c r="C328" s="147"/>
      <c r="D328" s="147"/>
      <c r="E328" s="147"/>
      <c r="F328" s="193" t="s">
        <v>41</v>
      </c>
      <c r="G328" s="193"/>
      <c r="H328" s="181" t="s">
        <v>42</v>
      </c>
      <c r="I328" s="174"/>
      <c r="J328" s="174"/>
      <c r="K328" s="174"/>
      <c r="M328" s="148"/>
      <c r="N328" s="49"/>
    </row>
    <row r="329" spans="1:14" ht="12.75" customHeight="1">
      <c r="A329" s="92"/>
      <c r="B329" s="147"/>
      <c r="C329" s="147"/>
      <c r="D329" s="147"/>
      <c r="E329" s="147"/>
      <c r="F329" s="149" t="s">
        <v>4</v>
      </c>
      <c r="G329" s="149" t="s">
        <v>9</v>
      </c>
      <c r="H329" s="173" t="s">
        <v>4</v>
      </c>
      <c r="I329" s="174"/>
      <c r="J329" s="169" t="s">
        <v>9</v>
      </c>
      <c r="K329" s="170"/>
      <c r="M329" s="49"/>
      <c r="N329" s="49"/>
    </row>
    <row r="330" spans="1:14" ht="12.75" customHeight="1">
      <c r="A330" s="92"/>
      <c r="B330" s="147"/>
      <c r="C330" s="147"/>
      <c r="D330" s="147"/>
      <c r="E330" s="147"/>
      <c r="F330" s="149" t="s">
        <v>6</v>
      </c>
      <c r="G330" s="149" t="s">
        <v>5</v>
      </c>
      <c r="H330" s="173" t="s">
        <v>24</v>
      </c>
      <c r="I330" s="174"/>
      <c r="J330" s="172" t="s">
        <v>5</v>
      </c>
      <c r="K330" s="170"/>
      <c r="M330" s="49"/>
      <c r="N330" s="49"/>
    </row>
    <row r="331" spans="1:14" ht="12.75" customHeight="1">
      <c r="A331" s="92"/>
      <c r="B331" s="147"/>
      <c r="C331" s="147"/>
      <c r="D331" s="147"/>
      <c r="E331" s="147"/>
      <c r="F331" s="149" t="s">
        <v>8</v>
      </c>
      <c r="G331" s="149" t="s">
        <v>111</v>
      </c>
      <c r="H331" s="173" t="s">
        <v>25</v>
      </c>
      <c r="I331" s="174"/>
      <c r="J331" s="172" t="s">
        <v>111</v>
      </c>
      <c r="K331" s="170"/>
      <c r="M331" s="49"/>
      <c r="N331" s="49"/>
    </row>
    <row r="332" spans="1:14" ht="12.75" customHeight="1">
      <c r="A332" s="92"/>
      <c r="B332" s="147"/>
      <c r="C332" s="147"/>
      <c r="D332" s="147"/>
      <c r="E332" s="147"/>
      <c r="F332" s="149"/>
      <c r="G332" s="149" t="s">
        <v>19</v>
      </c>
      <c r="H332" s="149"/>
      <c r="I332" s="145"/>
      <c r="J332" s="169" t="s">
        <v>20</v>
      </c>
      <c r="K332" s="170"/>
      <c r="M332" s="49"/>
      <c r="N332" s="49"/>
    </row>
    <row r="333" spans="1:14" ht="12.75" customHeight="1">
      <c r="A333" s="92"/>
      <c r="B333" s="147"/>
      <c r="C333" s="147"/>
      <c r="D333" s="147"/>
      <c r="E333" s="147"/>
      <c r="F333" s="150"/>
      <c r="G333" s="149" t="s">
        <v>6</v>
      </c>
      <c r="H333" s="150"/>
      <c r="I333" s="145"/>
      <c r="J333" s="169" t="s">
        <v>17</v>
      </c>
      <c r="K333" s="170"/>
      <c r="M333" s="49"/>
      <c r="N333" s="49"/>
    </row>
    <row r="334" spans="1:14" ht="12.75" customHeight="1">
      <c r="A334" s="92"/>
      <c r="B334" s="147"/>
      <c r="C334" s="147"/>
      <c r="D334" s="147"/>
      <c r="E334" s="147"/>
      <c r="F334" s="151" t="str">
        <f>+F306</f>
        <v>30/11/2005</v>
      </c>
      <c r="G334" s="151" t="str">
        <f>+G306</f>
        <v>30/11/2004</v>
      </c>
      <c r="H334" s="179" t="str">
        <f>+H306</f>
        <v>30/11/2005</v>
      </c>
      <c r="I334" s="174"/>
      <c r="J334" s="171" t="str">
        <f>+H334</f>
        <v>30/11/2005</v>
      </c>
      <c r="K334" s="170"/>
      <c r="M334" s="49"/>
      <c r="N334" s="49"/>
    </row>
    <row r="335" spans="1:14" ht="12.75" customHeight="1">
      <c r="A335" s="92"/>
      <c r="B335" s="147"/>
      <c r="C335" s="147"/>
      <c r="D335" s="147"/>
      <c r="E335" s="147"/>
      <c r="F335" s="152" t="s">
        <v>7</v>
      </c>
      <c r="G335" s="152" t="s">
        <v>7</v>
      </c>
      <c r="H335" s="180" t="s">
        <v>7</v>
      </c>
      <c r="I335" s="174"/>
      <c r="J335" s="182" t="s">
        <v>7</v>
      </c>
      <c r="K335" s="170"/>
      <c r="M335" s="49"/>
      <c r="N335" s="49"/>
    </row>
    <row r="336" spans="1:14" ht="12.75" customHeight="1">
      <c r="A336" s="92"/>
      <c r="B336" s="12" t="s">
        <v>98</v>
      </c>
      <c r="C336" s="12"/>
      <c r="D336" s="12"/>
      <c r="E336" s="12"/>
      <c r="F336" s="53"/>
      <c r="G336" s="53"/>
      <c r="H336" s="53"/>
      <c r="I336" s="53"/>
      <c r="K336" s="12"/>
      <c r="M336" s="49"/>
      <c r="N336" s="49"/>
    </row>
    <row r="337" spans="1:14" ht="12.75" customHeight="1">
      <c r="A337" s="92"/>
      <c r="B337" s="12" t="s">
        <v>99</v>
      </c>
      <c r="C337" s="12"/>
      <c r="D337" s="12"/>
      <c r="E337" s="12"/>
      <c r="F337" s="119">
        <v>3620.5215204822994</v>
      </c>
      <c r="G337" s="153">
        <v>812</v>
      </c>
      <c r="H337" s="119"/>
      <c r="I337" s="119">
        <v>5740.876061487923</v>
      </c>
      <c r="J337" s="153"/>
      <c r="K337" s="153">
        <v>1544</v>
      </c>
      <c r="M337" s="49"/>
      <c r="N337" s="49"/>
    </row>
    <row r="338" spans="1:14" ht="12.75" customHeight="1">
      <c r="A338" s="92"/>
      <c r="B338" s="12" t="s">
        <v>158</v>
      </c>
      <c r="C338" s="12"/>
      <c r="D338" s="12"/>
      <c r="E338" s="12"/>
      <c r="F338" s="54">
        <v>0.241</v>
      </c>
      <c r="G338" s="54">
        <v>22</v>
      </c>
      <c r="H338" s="54"/>
      <c r="I338" s="54">
        <v>0.482</v>
      </c>
      <c r="J338" s="54"/>
      <c r="K338" s="54">
        <v>43</v>
      </c>
      <c r="M338" s="49"/>
      <c r="N338" s="49"/>
    </row>
    <row r="339" spans="1:14" ht="12.75" customHeight="1">
      <c r="A339" s="92"/>
      <c r="B339" s="12"/>
      <c r="C339" s="12"/>
      <c r="D339" s="12"/>
      <c r="E339" s="12"/>
      <c r="F339" s="55">
        <v>3620.7625204822994</v>
      </c>
      <c r="G339" s="55">
        <v>834</v>
      </c>
      <c r="H339" s="55"/>
      <c r="I339" s="55">
        <v>5741.358061487923</v>
      </c>
      <c r="J339" s="55"/>
      <c r="K339" s="55">
        <v>1587</v>
      </c>
      <c r="M339" s="49"/>
      <c r="N339" s="49"/>
    </row>
    <row r="340" spans="1:14" ht="12.75" customHeight="1">
      <c r="A340" s="92"/>
      <c r="B340" s="12" t="s">
        <v>102</v>
      </c>
      <c r="C340" s="12"/>
      <c r="D340" s="12"/>
      <c r="E340" s="12"/>
      <c r="F340" s="53"/>
      <c r="G340" s="53"/>
      <c r="H340" s="53"/>
      <c r="I340" s="53"/>
      <c r="J340" s="53"/>
      <c r="K340" s="53"/>
      <c r="M340" s="49"/>
      <c r="N340" s="49"/>
    </row>
    <row r="341" spans="1:14" ht="12.75" customHeight="1">
      <c r="A341" s="92"/>
      <c r="B341" s="12" t="s">
        <v>105</v>
      </c>
      <c r="C341" s="12"/>
      <c r="D341" s="12"/>
      <c r="E341" s="12"/>
      <c r="F341" s="53">
        <v>106014</v>
      </c>
      <c r="G341" s="53">
        <v>90026</v>
      </c>
      <c r="H341" s="53"/>
      <c r="I341" s="53">
        <v>98772</v>
      </c>
      <c r="J341" s="53"/>
      <c r="K341" s="53">
        <v>84185</v>
      </c>
      <c r="M341" s="49"/>
      <c r="N341" s="49"/>
    </row>
    <row r="342" spans="1:14" ht="12.75" customHeight="1">
      <c r="A342" s="92"/>
      <c r="B342" s="12" t="s">
        <v>106</v>
      </c>
      <c r="C342" s="12"/>
      <c r="D342" s="12"/>
      <c r="E342" s="12"/>
      <c r="F342" s="119">
        <v>0</v>
      </c>
      <c r="G342" s="119">
        <v>4710</v>
      </c>
      <c r="H342" s="119"/>
      <c r="I342" s="119">
        <v>52.756</v>
      </c>
      <c r="J342" s="53"/>
      <c r="K342" s="53">
        <v>4710</v>
      </c>
      <c r="M342" s="111"/>
      <c r="N342" s="49"/>
    </row>
    <row r="343" spans="1:14" ht="12.75" customHeight="1">
      <c r="A343" s="92"/>
      <c r="B343" s="12" t="s">
        <v>147</v>
      </c>
      <c r="C343" s="12"/>
      <c r="D343" s="12"/>
      <c r="E343" s="12"/>
      <c r="F343" s="119">
        <v>0</v>
      </c>
      <c r="G343" s="53">
        <v>711</v>
      </c>
      <c r="H343" s="119"/>
      <c r="I343" s="119">
        <v>0</v>
      </c>
      <c r="J343" s="53"/>
      <c r="K343" s="53">
        <v>711</v>
      </c>
      <c r="M343" s="111"/>
      <c r="N343" s="49"/>
    </row>
    <row r="344" spans="1:14" ht="12.75" customHeight="1">
      <c r="A344" s="92"/>
      <c r="B344" s="12" t="s">
        <v>102</v>
      </c>
      <c r="C344" s="12"/>
      <c r="D344" s="12"/>
      <c r="E344" s="12"/>
      <c r="F344" s="154"/>
      <c r="G344" s="154"/>
      <c r="H344" s="154"/>
      <c r="I344" s="154"/>
      <c r="J344" s="154"/>
      <c r="K344" s="154"/>
      <c r="M344" s="111"/>
      <c r="N344" s="49"/>
    </row>
    <row r="345" spans="1:14" ht="12.75" customHeight="1">
      <c r="A345" s="92"/>
      <c r="B345" s="12" t="s">
        <v>107</v>
      </c>
      <c r="C345" s="12"/>
      <c r="D345" s="12"/>
      <c r="E345" s="12"/>
      <c r="F345" s="54">
        <v>106014</v>
      </c>
      <c r="G345" s="54">
        <v>95447</v>
      </c>
      <c r="H345" s="54"/>
      <c r="I345" s="54">
        <v>98824.756</v>
      </c>
      <c r="J345" s="54"/>
      <c r="K345" s="54">
        <v>89606</v>
      </c>
      <c r="M345" s="111"/>
      <c r="N345" s="110"/>
    </row>
    <row r="346" spans="1:14" ht="12.75" customHeight="1" thickBot="1">
      <c r="A346" s="92"/>
      <c r="B346" s="12" t="s">
        <v>108</v>
      </c>
      <c r="C346" s="12"/>
      <c r="D346" s="12"/>
      <c r="E346" s="12"/>
      <c r="F346" s="155">
        <v>3.415362612940083</v>
      </c>
      <c r="G346" s="155">
        <v>0.8737833562081574</v>
      </c>
      <c r="H346" s="155"/>
      <c r="I346" s="167">
        <v>5.809635453577971</v>
      </c>
      <c r="J346" s="155"/>
      <c r="K346" s="155">
        <v>1.7710867575831974</v>
      </c>
      <c r="M346" s="111"/>
      <c r="N346" s="110"/>
    </row>
    <row r="347" spans="1:14" ht="12.75" customHeight="1" thickTop="1">
      <c r="A347" s="92"/>
      <c r="B347" s="12"/>
      <c r="C347" s="12"/>
      <c r="D347" s="12"/>
      <c r="E347" s="12"/>
      <c r="F347" s="156"/>
      <c r="G347" s="156"/>
      <c r="H347" s="156"/>
      <c r="I347" s="156"/>
      <c r="J347" s="156"/>
      <c r="K347" s="12"/>
      <c r="M347" s="111"/>
      <c r="N347" s="110"/>
    </row>
    <row r="348" spans="1:14" ht="12.75" customHeight="1">
      <c r="A348" s="92"/>
      <c r="B348" s="12"/>
      <c r="C348" s="12"/>
      <c r="D348" s="12"/>
      <c r="E348" s="12"/>
      <c r="F348" s="156"/>
      <c r="G348" s="156"/>
      <c r="H348" s="156"/>
      <c r="I348" s="156"/>
      <c r="J348" s="156"/>
      <c r="K348" s="12"/>
      <c r="M348" s="111"/>
      <c r="N348" s="110"/>
    </row>
    <row r="349" spans="1:14" ht="12.75" customHeight="1">
      <c r="A349" s="92"/>
      <c r="B349" s="12"/>
      <c r="C349" s="12"/>
      <c r="D349" s="12"/>
      <c r="E349" s="12"/>
      <c r="F349" s="156"/>
      <c r="G349" s="156"/>
      <c r="H349" s="156"/>
      <c r="I349" s="156"/>
      <c r="J349" s="156"/>
      <c r="K349" s="12"/>
      <c r="M349" s="111"/>
      <c r="N349" s="110"/>
    </row>
    <row r="350" spans="1:14" ht="12.75" customHeight="1">
      <c r="A350" s="92"/>
      <c r="B350" s="12"/>
      <c r="C350" s="12"/>
      <c r="D350" s="12"/>
      <c r="E350" s="12"/>
      <c r="F350" s="156"/>
      <c r="G350" s="156"/>
      <c r="H350" s="156"/>
      <c r="I350" s="156"/>
      <c r="J350" s="156"/>
      <c r="K350" s="12"/>
      <c r="M350" s="111"/>
      <c r="N350" s="110"/>
    </row>
    <row r="351" spans="1:14" ht="12.75" customHeight="1">
      <c r="A351" s="92"/>
      <c r="B351" s="12"/>
      <c r="C351" s="12"/>
      <c r="D351" s="12"/>
      <c r="E351" s="12"/>
      <c r="F351" s="156"/>
      <c r="G351" s="156"/>
      <c r="H351" s="156"/>
      <c r="I351" s="156"/>
      <c r="J351" s="156"/>
      <c r="K351" s="12"/>
      <c r="M351" s="111"/>
      <c r="N351" s="110"/>
    </row>
    <row r="352" spans="1:14" ht="12.75" customHeight="1">
      <c r="A352" s="92"/>
      <c r="B352" s="12"/>
      <c r="C352" s="12"/>
      <c r="D352" s="12"/>
      <c r="E352" s="12"/>
      <c r="F352" s="156"/>
      <c r="G352" s="156"/>
      <c r="H352" s="156"/>
      <c r="I352" s="156"/>
      <c r="J352" s="156"/>
      <c r="K352" s="12"/>
      <c r="M352" s="111"/>
      <c r="N352" s="110"/>
    </row>
    <row r="353" spans="1:14" ht="12.75" customHeight="1">
      <c r="A353" s="92"/>
      <c r="B353" s="12"/>
      <c r="C353" s="12"/>
      <c r="D353" s="12"/>
      <c r="E353" s="12"/>
      <c r="F353" s="156"/>
      <c r="G353" s="156"/>
      <c r="H353" s="156"/>
      <c r="I353" s="156"/>
      <c r="J353" s="156"/>
      <c r="K353" s="12"/>
      <c r="M353" s="111"/>
      <c r="N353" s="110"/>
    </row>
    <row r="354" spans="1:14" ht="12.75" customHeight="1">
      <c r="A354" s="92"/>
      <c r="B354" s="12"/>
      <c r="C354" s="12"/>
      <c r="D354" s="12"/>
      <c r="E354" s="12"/>
      <c r="F354" s="156"/>
      <c r="G354" s="156"/>
      <c r="H354" s="156"/>
      <c r="I354" s="156"/>
      <c r="J354" s="156"/>
      <c r="K354" s="12"/>
      <c r="M354" s="111"/>
      <c r="N354" s="110"/>
    </row>
    <row r="355" spans="1:14" ht="12.75" customHeight="1">
      <c r="A355" s="92"/>
      <c r="B355" s="12"/>
      <c r="C355" s="12"/>
      <c r="D355" s="12"/>
      <c r="E355" s="12"/>
      <c r="F355" s="156"/>
      <c r="G355" s="156"/>
      <c r="H355" s="156"/>
      <c r="I355" s="156"/>
      <c r="J355" s="156"/>
      <c r="K355" s="12"/>
      <c r="M355" s="111"/>
      <c r="N355" s="110"/>
    </row>
    <row r="356" spans="1:14" ht="12.75" customHeight="1">
      <c r="A356" s="92"/>
      <c r="B356" s="12"/>
      <c r="C356" s="12"/>
      <c r="D356" s="12"/>
      <c r="E356" s="12"/>
      <c r="F356" s="156"/>
      <c r="G356" s="156"/>
      <c r="H356" s="156"/>
      <c r="I356" s="156"/>
      <c r="J356" s="156"/>
      <c r="K356" s="12"/>
      <c r="M356" s="111"/>
      <c r="N356" s="110"/>
    </row>
    <row r="357" spans="1:14" ht="12.75" customHeight="1">
      <c r="A357" s="92"/>
      <c r="B357" s="12"/>
      <c r="C357" s="12"/>
      <c r="D357" s="12"/>
      <c r="E357" s="12"/>
      <c r="F357" s="156"/>
      <c r="G357" s="156"/>
      <c r="H357" s="156"/>
      <c r="I357" s="156"/>
      <c r="J357" s="156"/>
      <c r="K357" s="12"/>
      <c r="M357" s="111"/>
      <c r="N357" s="110"/>
    </row>
    <row r="358" spans="1:14" ht="12.75" customHeight="1">
      <c r="A358" s="92"/>
      <c r="B358" s="12"/>
      <c r="C358" s="12"/>
      <c r="D358" s="12"/>
      <c r="E358" s="12"/>
      <c r="F358" s="156"/>
      <c r="G358" s="156"/>
      <c r="H358" s="156"/>
      <c r="I358" s="156"/>
      <c r="J358" s="156"/>
      <c r="K358" s="89" t="s">
        <v>163</v>
      </c>
      <c r="M358" s="111"/>
      <c r="N358" s="110"/>
    </row>
    <row r="359" spans="1:14" ht="12.75" customHeight="1">
      <c r="A359" s="92"/>
      <c r="B359" s="12"/>
      <c r="C359" s="12"/>
      <c r="D359" s="12"/>
      <c r="E359" s="12"/>
      <c r="F359" s="156"/>
      <c r="G359" s="156"/>
      <c r="H359" s="156"/>
      <c r="I359" s="156"/>
      <c r="J359" s="156"/>
      <c r="K359" s="12"/>
      <c r="M359" s="111"/>
      <c r="N359" s="110"/>
    </row>
    <row r="360" spans="1:14" ht="12.75" customHeight="1">
      <c r="A360" s="92"/>
      <c r="B360" s="12"/>
      <c r="C360" s="12"/>
      <c r="D360" s="12"/>
      <c r="E360" s="12"/>
      <c r="F360" s="156"/>
      <c r="G360" s="156"/>
      <c r="H360" s="156"/>
      <c r="I360" s="156"/>
      <c r="J360" s="156"/>
      <c r="M360" s="111"/>
      <c r="N360" s="110"/>
    </row>
    <row r="361" spans="1:14" ht="12.75" customHeight="1">
      <c r="A361" s="92"/>
      <c r="B361" s="12"/>
      <c r="C361" s="12"/>
      <c r="D361" s="12"/>
      <c r="E361" s="12"/>
      <c r="F361" s="156"/>
      <c r="G361" s="156"/>
      <c r="H361" s="156"/>
      <c r="I361" s="156"/>
      <c r="J361" s="156"/>
      <c r="K361" s="89"/>
      <c r="M361" s="111"/>
      <c r="N361" s="110"/>
    </row>
    <row r="362" ht="12.75" customHeight="1"/>
  </sheetData>
  <mergeCells count="86">
    <mergeCell ref="H314:I314"/>
    <mergeCell ref="H315:I315"/>
    <mergeCell ref="H318:I318"/>
    <mergeCell ref="H319:I319"/>
    <mergeCell ref="J318:K318"/>
    <mergeCell ref="J319:K319"/>
    <mergeCell ref="H301:I301"/>
    <mergeCell ref="H302:I302"/>
    <mergeCell ref="H303:I303"/>
    <mergeCell ref="H306:I306"/>
    <mergeCell ref="H307:I307"/>
    <mergeCell ref="H309:I309"/>
    <mergeCell ref="H312:I312"/>
    <mergeCell ref="H313:I313"/>
    <mergeCell ref="H300:K300"/>
    <mergeCell ref="J301:K301"/>
    <mergeCell ref="J302:K302"/>
    <mergeCell ref="J303:K303"/>
    <mergeCell ref="J314:K314"/>
    <mergeCell ref="J304:K304"/>
    <mergeCell ref="J305:K305"/>
    <mergeCell ref="J306:K306"/>
    <mergeCell ref="J307:K307"/>
    <mergeCell ref="H334:I334"/>
    <mergeCell ref="H335:I335"/>
    <mergeCell ref="H328:K328"/>
    <mergeCell ref="J335:K335"/>
    <mergeCell ref="B243:K247"/>
    <mergeCell ref="B262:K265"/>
    <mergeCell ref="B141:K141"/>
    <mergeCell ref="C231:K231"/>
    <mergeCell ref="B232:K232"/>
    <mergeCell ref="C229:K229"/>
    <mergeCell ref="B211:K214"/>
    <mergeCell ref="B218:K219"/>
    <mergeCell ref="B267:K270"/>
    <mergeCell ref="J332:K332"/>
    <mergeCell ref="J333:K333"/>
    <mergeCell ref="J334:K334"/>
    <mergeCell ref="J329:K329"/>
    <mergeCell ref="J330:K330"/>
    <mergeCell ref="J331:K331"/>
    <mergeCell ref="H329:I329"/>
    <mergeCell ref="H330:I330"/>
    <mergeCell ref="H331:I331"/>
    <mergeCell ref="Q42:X45"/>
    <mergeCell ref="B43:K44"/>
    <mergeCell ref="F53:G53"/>
    <mergeCell ref="B109:K110"/>
    <mergeCell ref="C102:K105"/>
    <mergeCell ref="B11:K12"/>
    <mergeCell ref="B14:K15"/>
    <mergeCell ref="B19:K20"/>
    <mergeCell ref="B198:K199"/>
    <mergeCell ref="C90:K92"/>
    <mergeCell ref="C98:K100"/>
    <mergeCell ref="B122:K124"/>
    <mergeCell ref="B77:K78"/>
    <mergeCell ref="B86:K86"/>
    <mergeCell ref="B158:K160"/>
    <mergeCell ref="B272:K273"/>
    <mergeCell ref="B33:H34"/>
    <mergeCell ref="B28:K29"/>
    <mergeCell ref="B249:K252"/>
    <mergeCell ref="C254:K255"/>
    <mergeCell ref="B257:K260"/>
    <mergeCell ref="C94:K96"/>
    <mergeCell ref="B38:K41"/>
    <mergeCell ref="B240:K241"/>
    <mergeCell ref="C88:K88"/>
    <mergeCell ref="F328:G328"/>
    <mergeCell ref="C275:K275"/>
    <mergeCell ref="B277:K281"/>
    <mergeCell ref="B285:K286"/>
    <mergeCell ref="B297:K298"/>
    <mergeCell ref="F300:G300"/>
    <mergeCell ref="B323:K326"/>
    <mergeCell ref="J309:K309"/>
    <mergeCell ref="J312:K312"/>
    <mergeCell ref="J313:K313"/>
    <mergeCell ref="B233:K238"/>
    <mergeCell ref="C216:K216"/>
    <mergeCell ref="C230:K230"/>
    <mergeCell ref="B126:K128"/>
    <mergeCell ref="B132:K135"/>
    <mergeCell ref="B181:K181"/>
  </mergeCells>
  <printOptions/>
  <pageMargins left="0.7" right="0.7" top="0.75" bottom="0.5" header="0.275590551181102" footer="0.196850393700787"/>
  <pageSetup horizontalDpi="600" verticalDpi="600" orientation="portrait" paperSize="9" scale="90" r:id="rId1"/>
  <rowBreaks count="2" manualBreakCount="2">
    <brk id="51" max="10" man="1"/>
    <brk id="117" max="255" man="1"/>
  </rowBreaks>
  <colBreaks count="1" manualBreakCount="1">
    <brk id="11" max="357" man="1"/>
  </colBreaks>
</worksheet>
</file>

<file path=xl/worksheets/sheet2.xml><?xml version="1.0" encoding="utf-8"?>
<worksheet xmlns="http://schemas.openxmlformats.org/spreadsheetml/2006/main" xmlns:r="http://schemas.openxmlformats.org/officeDocument/2006/relationships">
  <sheetPr codeName="Sheet2"/>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showGridLines="0" showRowColHeaders="0" showZeros="0" showOutlineSymbols="0" zoomScaleSheetLayoutView="68" workbookViewId="0" topLeftCell="B26978">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1"/>
  <sheetViews>
    <sheetView showGridLines="0" showRowColHeaders="0" showZeros="0" showOutlineSymbols="0" zoomScaleSheetLayoutView="70" workbookViewId="0" topLeftCell="B26995">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2:P82"/>
  <sheetViews>
    <sheetView workbookViewId="0" topLeftCell="A51">
      <selection activeCell="E54" sqref="E54"/>
    </sheetView>
  </sheetViews>
  <sheetFormatPr defaultColWidth="9.140625" defaultRowHeight="12.75"/>
  <cols>
    <col min="1" max="1" width="3.140625" style="1" customWidth="1"/>
    <col min="2" max="2" width="3.421875" style="2" customWidth="1"/>
    <col min="3" max="3" width="22.28125" style="7" customWidth="1"/>
    <col min="4" max="4" width="8.00390625" style="1" customWidth="1"/>
    <col min="5" max="5" width="11.421875" style="1" customWidth="1"/>
    <col min="6" max="6" width="0.5625" style="1" customWidth="1"/>
    <col min="7" max="7" width="12.8515625" style="1" customWidth="1"/>
    <col min="8" max="8" width="2.140625" style="1" customWidth="1"/>
    <col min="9" max="9" width="11.421875" style="1" customWidth="1"/>
    <col min="10" max="10" width="0.5625" style="1" customWidth="1"/>
    <col min="11" max="11" width="12.851562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2" spans="1:14" ht="12.75">
      <c r="A2" s="4" t="s">
        <v>26</v>
      </c>
      <c r="B2" s="1"/>
      <c r="C2" s="1"/>
      <c r="I2" s="2"/>
      <c r="J2" s="2"/>
      <c r="K2" s="2"/>
      <c r="L2" s="2"/>
      <c r="M2" s="2"/>
      <c r="N2" s="2"/>
    </row>
    <row r="3" spans="1:3" ht="12.75">
      <c r="A3" s="39" t="str">
        <f>+'BS'!A2</f>
        <v>UNAUDITED 2ND QUARTER REPORT  ON CONSOLIDATED RESULTS</v>
      </c>
      <c r="B3" s="5"/>
      <c r="C3" s="1"/>
    </row>
    <row r="4" spans="1:3" ht="12.75">
      <c r="A4" s="39" t="str">
        <f>+'BS'!A3</f>
        <v>FOR THE FINANCIAL QUARTER ENDED 30 NOVEMBER 2005</v>
      </c>
      <c r="B4" s="5"/>
      <c r="C4" s="1"/>
    </row>
    <row r="5" spans="3:5" ht="18.75" customHeight="1">
      <c r="C5" s="1"/>
      <c r="E5" s="2"/>
    </row>
    <row r="6" spans="1:3" ht="12.75">
      <c r="A6" s="4" t="s">
        <v>40</v>
      </c>
      <c r="C6" s="1"/>
    </row>
    <row r="7" spans="1:3" ht="18.75" customHeight="1">
      <c r="A7" s="4"/>
      <c r="C7" s="1"/>
    </row>
    <row r="8" spans="3:10" ht="12.75">
      <c r="C8" s="1"/>
      <c r="F8" s="3" t="s">
        <v>41</v>
      </c>
      <c r="J8" s="3" t="s">
        <v>42</v>
      </c>
    </row>
    <row r="9" spans="3:12" ht="12.75">
      <c r="C9" s="1"/>
      <c r="E9" s="19" t="s">
        <v>4</v>
      </c>
      <c r="F9" s="20"/>
      <c r="G9" s="21" t="s">
        <v>9</v>
      </c>
      <c r="I9" s="19" t="s">
        <v>4</v>
      </c>
      <c r="J9" s="20"/>
      <c r="K9" s="21" t="s">
        <v>9</v>
      </c>
      <c r="L9" s="3"/>
    </row>
    <row r="10" spans="3:12" ht="12.75">
      <c r="C10" s="1"/>
      <c r="E10" s="22" t="s">
        <v>6</v>
      </c>
      <c r="F10" s="23"/>
      <c r="G10" s="24" t="s">
        <v>5</v>
      </c>
      <c r="I10" s="22" t="s">
        <v>24</v>
      </c>
      <c r="J10" s="23"/>
      <c r="K10" s="24" t="s">
        <v>5</v>
      </c>
      <c r="L10" s="3"/>
    </row>
    <row r="11" spans="3:12" ht="12.75">
      <c r="C11" s="1"/>
      <c r="E11" s="22" t="s">
        <v>8</v>
      </c>
      <c r="F11" s="23"/>
      <c r="G11" s="24" t="s">
        <v>18</v>
      </c>
      <c r="I11" s="22" t="s">
        <v>25</v>
      </c>
      <c r="J11" s="23"/>
      <c r="K11" s="24" t="s">
        <v>18</v>
      </c>
      <c r="L11" s="3"/>
    </row>
    <row r="12" spans="3:12" ht="12.75">
      <c r="C12" s="1"/>
      <c r="E12" s="22"/>
      <c r="F12" s="23"/>
      <c r="G12" s="24" t="s">
        <v>19</v>
      </c>
      <c r="I12" s="22"/>
      <c r="J12" s="23"/>
      <c r="K12" s="24" t="s">
        <v>20</v>
      </c>
      <c r="L12" s="3"/>
    </row>
    <row r="13" spans="3:12" ht="12.75">
      <c r="C13" s="1"/>
      <c r="E13" s="25"/>
      <c r="F13" s="5"/>
      <c r="G13" s="24" t="s">
        <v>6</v>
      </c>
      <c r="I13" s="25"/>
      <c r="J13" s="5"/>
      <c r="K13" s="24" t="s">
        <v>17</v>
      </c>
      <c r="L13" s="3"/>
    </row>
    <row r="14" spans="3:12" ht="12.75">
      <c r="C14" s="1"/>
      <c r="E14" s="32" t="s">
        <v>279</v>
      </c>
      <c r="F14" s="23"/>
      <c r="G14" s="31" t="s">
        <v>289</v>
      </c>
      <c r="I14" s="32" t="str">
        <f>E14</f>
        <v>30/11/2005</v>
      </c>
      <c r="J14" s="23"/>
      <c r="K14" s="43" t="str">
        <f>+G14</f>
        <v>30/11/2004</v>
      </c>
      <c r="L14" s="3"/>
    </row>
    <row r="15" spans="3:11" ht="12.75">
      <c r="C15" s="1"/>
      <c r="E15" s="26" t="s">
        <v>7</v>
      </c>
      <c r="F15" s="15"/>
      <c r="G15" s="27" t="s">
        <v>7</v>
      </c>
      <c r="I15" s="26" t="s">
        <v>7</v>
      </c>
      <c r="J15" s="15"/>
      <c r="K15" s="27" t="s">
        <v>7</v>
      </c>
    </row>
    <row r="16" spans="3:11" ht="12.75">
      <c r="C16" s="1"/>
      <c r="I16" s="3" t="s">
        <v>33</v>
      </c>
      <c r="J16" s="3"/>
      <c r="K16" s="3" t="s">
        <v>33</v>
      </c>
    </row>
    <row r="17" spans="3:11" ht="12.75">
      <c r="C17" s="1"/>
      <c r="E17" s="14"/>
      <c r="F17" s="14"/>
      <c r="G17" s="14"/>
      <c r="H17" s="14"/>
      <c r="I17" s="14"/>
      <c r="J17" s="14"/>
      <c r="K17" s="14"/>
    </row>
    <row r="18" spans="2:11" ht="12.75">
      <c r="B18" s="1" t="s">
        <v>34</v>
      </c>
      <c r="C18" s="1"/>
      <c r="E18" s="14">
        <v>48554.4357730494</v>
      </c>
      <c r="F18" s="14"/>
      <c r="G18" s="14">
        <v>29999</v>
      </c>
      <c r="H18" s="14"/>
      <c r="I18" s="14">
        <v>76559.09720285499</v>
      </c>
      <c r="J18" s="14"/>
      <c r="K18" s="14">
        <v>58198</v>
      </c>
    </row>
    <row r="19" spans="2:11" ht="12.75">
      <c r="B19" s="1"/>
      <c r="C19" s="1"/>
      <c r="E19" s="57"/>
      <c r="F19" s="57"/>
      <c r="G19" s="57"/>
      <c r="H19" s="57"/>
      <c r="I19" s="57"/>
      <c r="J19" s="57"/>
      <c r="K19" s="57"/>
    </row>
    <row r="20" spans="2:11" ht="12.75">
      <c r="B20" s="1" t="s">
        <v>43</v>
      </c>
      <c r="C20" s="1"/>
      <c r="E20" s="14">
        <v>-45188.3478525671</v>
      </c>
      <c r="F20" s="14"/>
      <c r="G20" s="14">
        <v>-28211</v>
      </c>
      <c r="H20" s="14"/>
      <c r="I20" s="14">
        <v>-69506.34785256707</v>
      </c>
      <c r="J20" s="14"/>
      <c r="K20" s="14">
        <v>-54971</v>
      </c>
    </row>
    <row r="21" spans="2:11" ht="12.75">
      <c r="B21" s="1"/>
      <c r="C21" s="1"/>
      <c r="E21" s="14"/>
      <c r="F21" s="14"/>
      <c r="G21" s="14"/>
      <c r="H21" s="14"/>
      <c r="I21" s="14" t="s">
        <v>8</v>
      </c>
      <c r="J21" s="14"/>
      <c r="K21" s="14" t="s">
        <v>8</v>
      </c>
    </row>
    <row r="22" spans="2:11" ht="12.75">
      <c r="B22" s="1" t="s">
        <v>44</v>
      </c>
      <c r="C22" s="1"/>
      <c r="E22" s="14">
        <v>614</v>
      </c>
      <c r="F22" s="8"/>
      <c r="G22" s="14">
        <v>199</v>
      </c>
      <c r="H22" s="8"/>
      <c r="I22" s="8">
        <v>1139.6671112000001</v>
      </c>
      <c r="J22" s="8"/>
      <c r="K22" s="8">
        <v>819</v>
      </c>
    </row>
    <row r="23" spans="2:11" ht="12.75">
      <c r="B23" s="1"/>
      <c r="C23" s="1"/>
      <c r="E23" s="35"/>
      <c r="F23" s="8"/>
      <c r="G23" s="35"/>
      <c r="H23" s="8"/>
      <c r="I23" s="35"/>
      <c r="J23" s="8"/>
      <c r="K23" s="35"/>
    </row>
    <row r="24" spans="2:11" ht="12.75">
      <c r="B24" s="1" t="s">
        <v>45</v>
      </c>
      <c r="C24" s="1"/>
      <c r="E24" s="8">
        <v>3980.0879204822995</v>
      </c>
      <c r="F24" s="8"/>
      <c r="G24" s="8">
        <v>1987</v>
      </c>
      <c r="H24" s="8"/>
      <c r="I24" s="8">
        <v>8192.416461487923</v>
      </c>
      <c r="J24" s="8"/>
      <c r="K24" s="8">
        <v>4046</v>
      </c>
    </row>
    <row r="25" spans="2:11" ht="12.75">
      <c r="B25" s="1"/>
      <c r="C25" s="1"/>
      <c r="E25" s="8"/>
      <c r="F25" s="8"/>
      <c r="G25" s="8"/>
      <c r="H25" s="8"/>
      <c r="I25" s="8"/>
      <c r="J25" s="8"/>
      <c r="K25" s="8"/>
    </row>
    <row r="26" spans="2:11" ht="12.75">
      <c r="B26" s="1" t="s">
        <v>46</v>
      </c>
      <c r="C26" s="1"/>
      <c r="E26" s="14">
        <v>1084.8155999999997</v>
      </c>
      <c r="F26" s="8"/>
      <c r="G26" s="14">
        <v>-865</v>
      </c>
      <c r="H26" s="8"/>
      <c r="I26" s="36">
        <v>136.81559999999962</v>
      </c>
      <c r="J26" s="8"/>
      <c r="K26" s="8">
        <v>-1916</v>
      </c>
    </row>
    <row r="27" spans="2:16" ht="12.75">
      <c r="B27" s="1"/>
      <c r="C27" s="1"/>
      <c r="E27" s="58"/>
      <c r="F27" s="8"/>
      <c r="G27" s="8"/>
      <c r="H27" s="8"/>
      <c r="I27" s="58"/>
      <c r="J27" s="8"/>
      <c r="K27" s="58"/>
      <c r="P27" s="13"/>
    </row>
    <row r="28" spans="2:11" ht="12.75">
      <c r="B28" s="1" t="s">
        <v>47</v>
      </c>
      <c r="C28" s="1"/>
      <c r="E28" s="14">
        <v>0</v>
      </c>
      <c r="F28" s="8"/>
      <c r="G28" s="14">
        <v>0</v>
      </c>
      <c r="H28" s="8"/>
      <c r="I28" s="36">
        <v>0</v>
      </c>
      <c r="J28" s="8"/>
      <c r="K28" s="8">
        <v>0</v>
      </c>
    </row>
    <row r="29" spans="2:11" ht="12.75">
      <c r="B29" s="1"/>
      <c r="C29" s="1"/>
      <c r="E29" s="59"/>
      <c r="F29" s="8"/>
      <c r="G29" s="59"/>
      <c r="H29" s="8"/>
      <c r="I29" s="59"/>
      <c r="J29" s="8"/>
      <c r="K29" s="59"/>
    </row>
    <row r="30" spans="2:16" ht="12.75">
      <c r="B30" s="1" t="s">
        <v>48</v>
      </c>
      <c r="C30" s="1"/>
      <c r="E30" s="36">
        <v>5064.903520482299</v>
      </c>
      <c r="F30" s="8"/>
      <c r="G30" s="36">
        <v>1122</v>
      </c>
      <c r="H30" s="8"/>
      <c r="I30" s="36">
        <v>8329.232061487923</v>
      </c>
      <c r="J30" s="8"/>
      <c r="K30" s="36">
        <v>2130</v>
      </c>
      <c r="P30" s="16"/>
    </row>
    <row r="31" spans="2:15" ht="12.75">
      <c r="B31" s="1"/>
      <c r="C31" s="1"/>
      <c r="E31" s="36"/>
      <c r="F31" s="8"/>
      <c r="G31" s="8"/>
      <c r="H31" s="8"/>
      <c r="I31" s="36"/>
      <c r="J31" s="8"/>
      <c r="K31" s="8"/>
      <c r="O31" s="13"/>
    </row>
    <row r="32" spans="2:16" ht="12.75">
      <c r="B32" s="1" t="s">
        <v>22</v>
      </c>
      <c r="C32" s="1"/>
      <c r="E32" s="14">
        <v>-1557.455</v>
      </c>
      <c r="F32" s="8"/>
      <c r="G32" s="14">
        <v>-486</v>
      </c>
      <c r="H32" s="8"/>
      <c r="I32" s="36">
        <v>-2665.228</v>
      </c>
      <c r="J32" s="8">
        <v>-339</v>
      </c>
      <c r="K32" s="8">
        <v>-846</v>
      </c>
      <c r="P32" s="8"/>
    </row>
    <row r="33" spans="2:11" ht="12.75">
      <c r="B33" s="1"/>
      <c r="C33" s="1"/>
      <c r="E33" s="60" t="s">
        <v>8</v>
      </c>
      <c r="F33" s="8"/>
      <c r="G33" s="35"/>
      <c r="H33" s="8"/>
      <c r="I33" s="60"/>
      <c r="J33" s="8"/>
      <c r="K33" s="35"/>
    </row>
    <row r="34" spans="2:16" ht="12.75">
      <c r="B34" s="1" t="s">
        <v>49</v>
      </c>
      <c r="C34" s="1"/>
      <c r="E34" s="14">
        <v>3507.4485204822995</v>
      </c>
      <c r="F34" s="14"/>
      <c r="G34" s="14">
        <v>636</v>
      </c>
      <c r="H34" s="14"/>
      <c r="I34" s="14">
        <v>5664.004061487923</v>
      </c>
      <c r="J34" s="14"/>
      <c r="K34" s="14">
        <v>1284</v>
      </c>
      <c r="L34" s="5"/>
      <c r="M34" s="5"/>
      <c r="N34" s="5"/>
      <c r="O34" s="13"/>
      <c r="P34" s="13"/>
    </row>
    <row r="35" spans="2:16" ht="12.75">
      <c r="B35" s="1"/>
      <c r="C35" s="1"/>
      <c r="E35" s="5"/>
      <c r="F35" s="5"/>
      <c r="G35" s="5"/>
      <c r="H35" s="5"/>
      <c r="I35" s="16"/>
      <c r="J35" s="5"/>
      <c r="K35" s="5"/>
      <c r="L35" s="5"/>
      <c r="M35" s="5"/>
      <c r="N35" s="5"/>
      <c r="O35" s="13"/>
      <c r="P35" s="13"/>
    </row>
    <row r="36" spans="2:16" ht="12.75">
      <c r="B36" s="1" t="s">
        <v>50</v>
      </c>
      <c r="C36" s="1"/>
      <c r="E36" s="14">
        <v>114.073</v>
      </c>
      <c r="F36" s="5"/>
      <c r="G36" s="14">
        <v>176</v>
      </c>
      <c r="H36" s="5"/>
      <c r="I36" s="14">
        <v>76.872</v>
      </c>
      <c r="J36" s="5"/>
      <c r="K36" s="14">
        <v>260</v>
      </c>
      <c r="L36" s="5"/>
      <c r="M36" s="5"/>
      <c r="N36" s="5"/>
      <c r="O36" s="13"/>
      <c r="P36" s="13"/>
    </row>
    <row r="37" spans="2:16" ht="12.75">
      <c r="B37" s="1"/>
      <c r="C37" s="1"/>
      <c r="E37" s="61"/>
      <c r="F37" s="5"/>
      <c r="G37" s="61"/>
      <c r="H37" s="5"/>
      <c r="I37" s="62"/>
      <c r="J37" s="5"/>
      <c r="K37" s="61"/>
      <c r="L37" s="5"/>
      <c r="M37" s="5"/>
      <c r="N37" s="5"/>
      <c r="O37" s="13"/>
      <c r="P37" s="13"/>
    </row>
    <row r="38" spans="2:16" ht="12.75">
      <c r="B38" s="1" t="s">
        <v>51</v>
      </c>
      <c r="C38" s="1"/>
      <c r="E38" s="5"/>
      <c r="F38" s="5"/>
      <c r="G38" s="5"/>
      <c r="H38" s="5"/>
      <c r="I38" s="16"/>
      <c r="J38" s="5"/>
      <c r="K38" s="5"/>
      <c r="L38" s="5"/>
      <c r="M38" s="5"/>
      <c r="N38" s="5"/>
      <c r="O38" s="13"/>
      <c r="P38" s="13"/>
    </row>
    <row r="39" spans="2:16" ht="13.5" thickBot="1">
      <c r="B39" s="1" t="s">
        <v>52</v>
      </c>
      <c r="C39" s="1"/>
      <c r="E39" s="63">
        <v>3620.5215204822994</v>
      </c>
      <c r="F39" s="5"/>
      <c r="G39" s="63">
        <v>812</v>
      </c>
      <c r="H39" s="5"/>
      <c r="I39" s="63">
        <v>5740.876061487923</v>
      </c>
      <c r="J39" s="5"/>
      <c r="K39" s="63">
        <v>1544</v>
      </c>
      <c r="L39" s="5"/>
      <c r="M39" s="5"/>
      <c r="N39" s="5"/>
      <c r="O39" s="13"/>
      <c r="P39" s="13"/>
    </row>
    <row r="40" spans="2:16" ht="12" customHeight="1" thickTop="1">
      <c r="B40" s="1"/>
      <c r="C40" s="1"/>
      <c r="E40" s="16"/>
      <c r="F40" s="5"/>
      <c r="G40" s="5"/>
      <c r="H40" s="5"/>
      <c r="I40" s="5"/>
      <c r="J40" s="5"/>
      <c r="K40" s="5"/>
      <c r="L40" s="5"/>
      <c r="M40" s="5"/>
      <c r="N40" s="5"/>
      <c r="O40" s="13"/>
      <c r="P40" s="13"/>
    </row>
    <row r="41" spans="2:7" ht="10.5" customHeight="1">
      <c r="B41" s="1"/>
      <c r="C41" s="1"/>
      <c r="E41" s="13" t="s">
        <v>8</v>
      </c>
      <c r="F41" s="1" t="s">
        <v>8</v>
      </c>
      <c r="G41" s="13" t="s">
        <v>8</v>
      </c>
    </row>
    <row r="42" spans="2:3" ht="12.75">
      <c r="B42" s="1" t="s">
        <v>53</v>
      </c>
      <c r="C42" s="1"/>
    </row>
    <row r="43" spans="2:11" ht="12.75">
      <c r="B43" s="1" t="s">
        <v>54</v>
      </c>
      <c r="C43" s="1"/>
      <c r="E43" s="64">
        <v>3.415135284474031</v>
      </c>
      <c r="F43" s="12"/>
      <c r="G43" s="64">
        <v>0.9019616555217382</v>
      </c>
      <c r="H43" s="12"/>
      <c r="I43" s="64">
        <v>5.812250497598432</v>
      </c>
      <c r="J43" s="12"/>
      <c r="K43" s="64">
        <v>1.834055948209301</v>
      </c>
    </row>
    <row r="44" spans="2:11" ht="12.75">
      <c r="B44" s="1" t="s">
        <v>8</v>
      </c>
      <c r="C44" s="1"/>
      <c r="E44" s="44"/>
      <c r="F44" s="12"/>
      <c r="G44" s="12"/>
      <c r="H44" s="12"/>
      <c r="I44" s="12"/>
      <c r="J44" s="12"/>
      <c r="K44" s="12"/>
    </row>
    <row r="45" spans="2:11" ht="12.75">
      <c r="B45" s="1" t="s">
        <v>55</v>
      </c>
      <c r="C45" s="1"/>
      <c r="E45" s="65">
        <v>3.415362612940083</v>
      </c>
      <c r="F45" s="12"/>
      <c r="G45" s="66">
        <v>0.8737833562081574</v>
      </c>
      <c r="H45" s="12"/>
      <c r="I45" s="66">
        <v>5.809635453577971</v>
      </c>
      <c r="J45" s="12"/>
      <c r="K45" s="66">
        <v>1.7710867575831974</v>
      </c>
    </row>
    <row r="46" spans="2:11" ht="12.75">
      <c r="B46" s="1"/>
      <c r="C46" s="1"/>
      <c r="E46" s="65"/>
      <c r="F46" s="12"/>
      <c r="G46" s="66"/>
      <c r="H46" s="12"/>
      <c r="I46" s="65"/>
      <c r="J46" s="12"/>
      <c r="K46" s="65"/>
    </row>
    <row r="47" spans="2:11" ht="12.75">
      <c r="B47" s="1" t="s">
        <v>8</v>
      </c>
      <c r="C47" s="1"/>
      <c r="E47" s="11"/>
      <c r="F47" s="11"/>
      <c r="G47" s="11"/>
      <c r="H47" s="11"/>
      <c r="I47" s="11"/>
      <c r="J47" s="11"/>
      <c r="K47" s="11"/>
    </row>
    <row r="48" spans="2:11" ht="12.75" customHeight="1">
      <c r="B48" s="184" t="s">
        <v>276</v>
      </c>
      <c r="C48" s="185"/>
      <c r="D48" s="185"/>
      <c r="E48" s="185"/>
      <c r="F48" s="185"/>
      <c r="G48" s="185"/>
      <c r="H48" s="185"/>
      <c r="I48" s="185"/>
      <c r="J48" s="185"/>
      <c r="K48" s="185"/>
    </row>
    <row r="49" spans="2:11" ht="12.75" customHeight="1">
      <c r="B49" s="185"/>
      <c r="C49" s="185"/>
      <c r="D49" s="185"/>
      <c r="E49" s="185"/>
      <c r="F49" s="185"/>
      <c r="G49" s="185"/>
      <c r="H49" s="185"/>
      <c r="I49" s="185"/>
      <c r="J49" s="185"/>
      <c r="K49" s="185"/>
    </row>
    <row r="50" spans="2:11" ht="12.75">
      <c r="B50" s="67"/>
      <c r="C50" s="67"/>
      <c r="D50" s="67"/>
      <c r="E50" s="67"/>
      <c r="F50" s="67"/>
      <c r="G50" s="67"/>
      <c r="H50" s="67"/>
      <c r="I50" s="67"/>
      <c r="J50" s="67"/>
      <c r="K50" s="67"/>
    </row>
    <row r="51" spans="3:11" ht="12.75">
      <c r="C51" s="1"/>
      <c r="K51" s="45"/>
    </row>
    <row r="52" ht="12.75">
      <c r="C52" s="1"/>
    </row>
    <row r="53" spans="3:11" ht="12.75">
      <c r="C53" s="1"/>
      <c r="K53" s="45"/>
    </row>
    <row r="54" ht="12.75">
      <c r="C54" s="1"/>
    </row>
    <row r="55" ht="12.75">
      <c r="C55" s="1"/>
    </row>
    <row r="56" ht="12.75">
      <c r="C56" s="1"/>
    </row>
    <row r="57" ht="12.75">
      <c r="C57" s="1"/>
    </row>
    <row r="58" ht="12.75">
      <c r="C58" s="1"/>
    </row>
    <row r="59" ht="12.75">
      <c r="C59" s="1"/>
    </row>
    <row r="60" spans="3:11" ht="12.75">
      <c r="C60" s="1"/>
      <c r="K60" s="45"/>
    </row>
    <row r="61" spans="3:11" ht="12.75">
      <c r="C61" s="1"/>
      <c r="K61" s="45" t="s">
        <v>169</v>
      </c>
    </row>
    <row r="62" ht="12.75">
      <c r="C62" s="1"/>
    </row>
    <row r="63" ht="12.75">
      <c r="C63" s="1"/>
    </row>
    <row r="64" ht="12.75">
      <c r="C64" s="1"/>
    </row>
    <row r="65" ht="12.75">
      <c r="C65" s="1"/>
    </row>
    <row r="66" ht="12.75">
      <c r="C66" s="1"/>
    </row>
    <row r="67" ht="12.75">
      <c r="C67" s="1"/>
    </row>
    <row r="68" ht="12.75">
      <c r="C68" s="1"/>
    </row>
    <row r="69" ht="12.75">
      <c r="C69" s="1"/>
    </row>
    <row r="70" ht="12.75">
      <c r="C70" s="1"/>
    </row>
    <row r="71" ht="12.75">
      <c r="C71" s="1"/>
    </row>
    <row r="72" ht="12.75">
      <c r="C72" s="1"/>
    </row>
    <row r="73" ht="12.75">
      <c r="C73" s="1"/>
    </row>
    <row r="74" ht="12.75">
      <c r="C74" s="1"/>
    </row>
    <row r="75" ht="12.75">
      <c r="C75" s="1"/>
    </row>
    <row r="76" ht="12.75">
      <c r="C76" s="1"/>
    </row>
    <row r="77" ht="12.75">
      <c r="C77" s="1"/>
    </row>
    <row r="78" ht="12.75">
      <c r="C78" s="1"/>
    </row>
    <row r="79" ht="12.75">
      <c r="C79" s="1"/>
    </row>
    <row r="80" ht="12.75">
      <c r="C80" s="1"/>
    </row>
    <row r="81" ht="12.75">
      <c r="C81" s="1"/>
    </row>
    <row r="82" ht="12.75">
      <c r="C82" s="1"/>
    </row>
  </sheetData>
  <mergeCells count="1">
    <mergeCell ref="B48:K49"/>
  </mergeCells>
  <printOptions/>
  <pageMargins left="0.75" right="0.75" top="0.75" bottom="0.5" header="0" footer="0"/>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codeName="Sheet8"/>
  <dimension ref="A1:V151"/>
  <sheetViews>
    <sheetView workbookViewId="0" topLeftCell="A56">
      <selection activeCell="D60" sqref="D60"/>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6.85156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4" t="s">
        <v>26</v>
      </c>
    </row>
    <row r="2" spans="1:2" s="1" customFormat="1" ht="12.75" customHeight="1">
      <c r="A2" s="39" t="s">
        <v>277</v>
      </c>
      <c r="B2" s="5"/>
    </row>
    <row r="3" spans="1:2" s="1" customFormat="1" ht="13.5" customHeight="1">
      <c r="A3" s="39" t="s">
        <v>278</v>
      </c>
      <c r="B3" s="5"/>
    </row>
    <row r="4" s="1" customFormat="1" ht="10.5" customHeight="1">
      <c r="A4" s="1" t="s">
        <v>8</v>
      </c>
    </row>
    <row r="5" s="1" customFormat="1" ht="12.75">
      <c r="A5" s="4" t="s">
        <v>56</v>
      </c>
    </row>
    <row r="6" spans="10:12" s="1" customFormat="1" ht="12.75">
      <c r="J6" s="28" t="s">
        <v>27</v>
      </c>
      <c r="L6" s="28" t="s">
        <v>10</v>
      </c>
    </row>
    <row r="7" spans="10:12" s="1" customFormat="1" ht="12.75">
      <c r="J7" s="29" t="s">
        <v>28</v>
      </c>
      <c r="L7" s="29" t="s">
        <v>38</v>
      </c>
    </row>
    <row r="8" spans="10:12" s="1" customFormat="1" ht="12.75">
      <c r="J8" s="29" t="s">
        <v>6</v>
      </c>
      <c r="L8" s="29" t="s">
        <v>32</v>
      </c>
    </row>
    <row r="9" spans="10:12" s="1" customFormat="1" ht="12.75">
      <c r="J9" s="29"/>
      <c r="L9" s="29" t="s">
        <v>39</v>
      </c>
    </row>
    <row r="10" spans="10:12" s="1" customFormat="1" ht="12.75">
      <c r="J10" s="33" t="str">
        <f>+'Income Stat'!E14</f>
        <v>30/11/2005</v>
      </c>
      <c r="L10" s="33" t="s">
        <v>179</v>
      </c>
    </row>
    <row r="11" spans="10:12" s="1" customFormat="1" ht="12.75">
      <c r="J11" s="30" t="s">
        <v>7</v>
      </c>
      <c r="L11" s="30" t="s">
        <v>7</v>
      </c>
    </row>
    <row r="12" spans="10:12" s="1" customFormat="1" ht="15" customHeight="1">
      <c r="J12" s="3" t="s">
        <v>33</v>
      </c>
      <c r="K12" s="3"/>
      <c r="L12" s="3" t="s">
        <v>32</v>
      </c>
    </row>
    <row r="13" spans="10:12" s="1" customFormat="1" ht="7.5" customHeight="1">
      <c r="J13" s="3"/>
      <c r="K13" s="3"/>
      <c r="L13" s="3"/>
    </row>
    <row r="14" spans="1:12" s="1" customFormat="1" ht="12.75">
      <c r="A14" s="2"/>
      <c r="B14" s="4" t="s">
        <v>78</v>
      </c>
      <c r="J14" s="8">
        <v>34693.336842838704</v>
      </c>
      <c r="L14" s="8">
        <v>21390.31</v>
      </c>
    </row>
    <row r="15" spans="1:12" s="1" customFormat="1" ht="12.75">
      <c r="A15" s="2"/>
      <c r="B15" s="4" t="s">
        <v>118</v>
      </c>
      <c r="J15" s="8">
        <v>334.447</v>
      </c>
      <c r="L15" s="8">
        <v>334.447</v>
      </c>
    </row>
    <row r="16" spans="1:12" s="1" customFormat="1" ht="12.75">
      <c r="A16" s="2"/>
      <c r="B16" s="4" t="s">
        <v>160</v>
      </c>
      <c r="J16" s="8">
        <v>1301.99999</v>
      </c>
      <c r="L16" s="8">
        <v>1302</v>
      </c>
    </row>
    <row r="17" spans="1:12" s="1" customFormat="1" ht="12.75">
      <c r="A17" s="2"/>
      <c r="B17" s="4" t="s">
        <v>79</v>
      </c>
      <c r="J17" s="8">
        <v>24007.62091458621</v>
      </c>
      <c r="L17" s="8">
        <v>21432.8</v>
      </c>
    </row>
    <row r="18" spans="1:7" s="1" customFormat="1" ht="9.75" customHeight="1">
      <c r="A18" s="2"/>
      <c r="F18" s="68"/>
      <c r="G18" s="68"/>
    </row>
    <row r="19" spans="1:7" s="1" customFormat="1" ht="12.75">
      <c r="A19" s="2"/>
      <c r="B19" s="4" t="s">
        <v>77</v>
      </c>
      <c r="F19" s="68"/>
      <c r="G19" s="68"/>
    </row>
    <row r="20" spans="3:12" s="1" customFormat="1" ht="12.75">
      <c r="C20" s="1" t="s">
        <v>57</v>
      </c>
      <c r="J20" s="69">
        <v>1165.412393609505</v>
      </c>
      <c r="L20" s="69">
        <v>1345</v>
      </c>
    </row>
    <row r="21" spans="3:12" s="1" customFormat="1" ht="12.75">
      <c r="C21" s="1" t="s">
        <v>35</v>
      </c>
      <c r="J21" s="70">
        <v>44225.31292348398</v>
      </c>
      <c r="L21" s="70">
        <v>76526.086</v>
      </c>
    </row>
    <row r="22" spans="3:12" s="1" customFormat="1" ht="12.75">
      <c r="C22" s="1" t="s">
        <v>59</v>
      </c>
      <c r="J22" s="70">
        <v>88323.04052775449</v>
      </c>
      <c r="L22" s="70">
        <v>83656.928</v>
      </c>
    </row>
    <row r="23" spans="3:12" s="1" customFormat="1" ht="12.75">
      <c r="C23" s="1" t="s">
        <v>60</v>
      </c>
      <c r="J23" s="70">
        <v>16910.80220162527</v>
      </c>
      <c r="L23" s="70">
        <v>17082.012</v>
      </c>
    </row>
    <row r="24" spans="3:12" s="1" customFormat="1" ht="12.75">
      <c r="C24" s="1" t="s">
        <v>157</v>
      </c>
      <c r="J24" s="71">
        <v>10292.3005</v>
      </c>
      <c r="L24" s="71">
        <v>8892.941</v>
      </c>
    </row>
    <row r="25" spans="3:12" s="1" customFormat="1" ht="12.75">
      <c r="C25" s="1" t="s">
        <v>31</v>
      </c>
      <c r="J25" s="72">
        <v>7585.162965731871</v>
      </c>
      <c r="L25" s="72">
        <v>3627.346</v>
      </c>
    </row>
    <row r="26" spans="3:12" s="1" customFormat="1" ht="12.75">
      <c r="C26" s="1" t="s">
        <v>94</v>
      </c>
      <c r="J26" s="72">
        <v>14214.640792787091</v>
      </c>
      <c r="L26" s="72">
        <v>9907.379</v>
      </c>
    </row>
    <row r="27" spans="10:21" s="1" customFormat="1" ht="9.75" customHeight="1">
      <c r="J27" s="72"/>
      <c r="L27" s="72"/>
      <c r="Q27" s="4"/>
      <c r="R27" s="4"/>
      <c r="S27" s="3"/>
      <c r="T27" s="3"/>
      <c r="U27" s="3"/>
    </row>
    <row r="28" spans="10:22" s="1" customFormat="1" ht="12.75">
      <c r="J28" s="73">
        <v>182716.67230499224</v>
      </c>
      <c r="L28" s="73">
        <v>201037.69199999998</v>
      </c>
      <c r="P28" s="5"/>
      <c r="Q28" s="14"/>
      <c r="R28" s="5"/>
      <c r="S28" s="14"/>
      <c r="T28" s="14"/>
      <c r="U28" s="14"/>
      <c r="V28" s="5"/>
    </row>
    <row r="29" spans="1:22" s="1" customFormat="1" ht="15.75" customHeight="1">
      <c r="A29" s="2"/>
      <c r="B29" s="1" t="s">
        <v>11</v>
      </c>
      <c r="P29" s="5"/>
      <c r="Q29" s="14"/>
      <c r="R29" s="5"/>
      <c r="S29" s="14"/>
      <c r="T29" s="14"/>
      <c r="U29" s="14"/>
      <c r="V29" s="5"/>
    </row>
    <row r="30" spans="3:22" s="1" customFormat="1" ht="12.75">
      <c r="C30" s="1" t="s">
        <v>36</v>
      </c>
      <c r="J30" s="74">
        <v>54800.1855782967</v>
      </c>
      <c r="L30" s="69">
        <v>65264.853</v>
      </c>
      <c r="P30" s="5"/>
      <c r="Q30" s="14"/>
      <c r="R30" s="5"/>
      <c r="S30" s="5"/>
      <c r="T30" s="14"/>
      <c r="U30" s="5"/>
      <c r="V30" s="5"/>
    </row>
    <row r="31" spans="3:22" s="1" customFormat="1" ht="12.75">
      <c r="C31" s="1" t="s">
        <v>58</v>
      </c>
      <c r="J31" s="75">
        <v>15949.24847</v>
      </c>
      <c r="L31" s="70">
        <v>22147.534</v>
      </c>
      <c r="P31" s="5"/>
      <c r="Q31" s="14"/>
      <c r="R31" s="5"/>
      <c r="S31" s="14"/>
      <c r="T31" s="14"/>
      <c r="U31" s="14"/>
      <c r="V31" s="5"/>
    </row>
    <row r="32" spans="3:22" s="1" customFormat="1" ht="12.75">
      <c r="C32" s="1" t="s">
        <v>173</v>
      </c>
      <c r="J32" s="75">
        <v>1.232</v>
      </c>
      <c r="L32" s="70">
        <v>1.235</v>
      </c>
      <c r="P32" s="5"/>
      <c r="Q32" s="14"/>
      <c r="R32" s="5"/>
      <c r="S32" s="14"/>
      <c r="T32" s="14"/>
      <c r="U32" s="14"/>
      <c r="V32" s="5"/>
    </row>
    <row r="33" spans="3:22" s="1" customFormat="1" ht="12.75">
      <c r="C33" s="1" t="s">
        <v>21</v>
      </c>
      <c r="J33" s="72">
        <v>5747.251</v>
      </c>
      <c r="L33" s="72">
        <v>4036.407</v>
      </c>
      <c r="P33" s="5"/>
      <c r="Q33" s="14"/>
      <c r="R33" s="5"/>
      <c r="S33" s="14"/>
      <c r="T33" s="14"/>
      <c r="U33" s="14"/>
      <c r="V33" s="5"/>
    </row>
    <row r="34" spans="10:22" s="1" customFormat="1" ht="9.75" customHeight="1">
      <c r="J34" s="76"/>
      <c r="L34" s="76"/>
      <c r="P34" s="5"/>
      <c r="Q34" s="14"/>
      <c r="R34" s="5"/>
      <c r="S34" s="14"/>
      <c r="T34" s="14"/>
      <c r="U34" s="14"/>
      <c r="V34" s="5"/>
    </row>
    <row r="35" spans="10:22" s="1" customFormat="1" ht="12.75">
      <c r="J35" s="73">
        <v>76497.91704829672</v>
      </c>
      <c r="L35" s="77">
        <v>91450.02900000001</v>
      </c>
      <c r="P35" s="5"/>
      <c r="Q35" s="5"/>
      <c r="R35" s="5"/>
      <c r="S35" s="14"/>
      <c r="T35" s="14"/>
      <c r="U35" s="14"/>
      <c r="V35" s="5"/>
    </row>
    <row r="36" spans="16:22" s="1" customFormat="1" ht="9.75" customHeight="1">
      <c r="P36" s="5"/>
      <c r="Q36" s="5"/>
      <c r="R36" s="5"/>
      <c r="S36" s="14"/>
      <c r="T36" s="14"/>
      <c r="U36" s="14"/>
      <c r="V36" s="5"/>
    </row>
    <row r="37" spans="1:22" s="1" customFormat="1" ht="12.75">
      <c r="A37" s="2"/>
      <c r="B37" s="1" t="s">
        <v>12</v>
      </c>
      <c r="J37" s="68">
        <v>106218.75525669553</v>
      </c>
      <c r="L37" s="68">
        <v>109587.66299999997</v>
      </c>
      <c r="P37" s="5"/>
      <c r="Q37" s="16"/>
      <c r="R37" s="5"/>
      <c r="S37" s="16"/>
      <c r="T37" s="16"/>
      <c r="U37" s="16"/>
      <c r="V37" s="5"/>
    </row>
    <row r="38" spans="1:22" s="1" customFormat="1" ht="9.75" customHeight="1">
      <c r="A38" s="2"/>
      <c r="J38" s="68"/>
      <c r="L38" s="68"/>
      <c r="P38" s="5"/>
      <c r="Q38" s="16"/>
      <c r="R38" s="5"/>
      <c r="S38" s="16"/>
      <c r="T38" s="16"/>
      <c r="U38" s="16"/>
      <c r="V38" s="5"/>
    </row>
    <row r="39" spans="1:22" s="1" customFormat="1" ht="13.5" thickBot="1">
      <c r="A39" s="2"/>
      <c r="J39" s="78">
        <v>166556.16000412047</v>
      </c>
      <c r="L39" s="78">
        <v>154047.22</v>
      </c>
      <c r="P39" s="5"/>
      <c r="Q39" s="16"/>
      <c r="R39" s="5"/>
      <c r="S39" s="16"/>
      <c r="T39" s="16"/>
      <c r="U39" s="16"/>
      <c r="V39" s="5"/>
    </row>
    <row r="40" spans="1:2" s="1" customFormat="1" ht="13.5" thickTop="1">
      <c r="A40" s="2"/>
      <c r="B40" s="1" t="s">
        <v>13</v>
      </c>
    </row>
    <row r="41" spans="3:12" s="1" customFormat="1" ht="12.75">
      <c r="C41" s="1" t="s">
        <v>14</v>
      </c>
      <c r="J41" s="74">
        <v>106014.03700000001</v>
      </c>
      <c r="L41" s="74">
        <v>96414.037</v>
      </c>
    </row>
    <row r="42" spans="3:12" s="1" customFormat="1" ht="12.75">
      <c r="C42" s="1" t="s">
        <v>173</v>
      </c>
      <c r="J42" s="75">
        <v>63.014</v>
      </c>
      <c r="L42" s="72">
        <v>63.014</v>
      </c>
    </row>
    <row r="43" spans="3:12" s="1" customFormat="1" ht="12.75">
      <c r="C43" s="1" t="s">
        <v>15</v>
      </c>
      <c r="J43" s="72">
        <v>28628.203</v>
      </c>
      <c r="K43" s="5"/>
      <c r="L43" s="72">
        <v>23027.543</v>
      </c>
    </row>
    <row r="44" spans="10:12" s="1" customFormat="1" ht="9.75" customHeight="1">
      <c r="J44" s="79"/>
      <c r="L44" s="79"/>
    </row>
    <row r="45" spans="10:12" s="1" customFormat="1" ht="12.75">
      <c r="J45" s="14">
        <v>134705.25400000002</v>
      </c>
      <c r="L45" s="14">
        <v>119504.594</v>
      </c>
    </row>
    <row r="46" s="80" customFormat="1" ht="9.75" customHeight="1"/>
    <row r="47" spans="1:12" s="1" customFormat="1" ht="12.75">
      <c r="A47" s="2"/>
      <c r="B47" s="1" t="s">
        <v>16</v>
      </c>
      <c r="J47" s="8">
        <v>418.615</v>
      </c>
      <c r="L47" s="8">
        <v>337.579</v>
      </c>
    </row>
    <row r="48" spans="1:10" s="1" customFormat="1" ht="12.75">
      <c r="A48" s="2"/>
      <c r="B48" s="1" t="s">
        <v>61</v>
      </c>
      <c r="J48" s="1" t="s">
        <v>8</v>
      </c>
    </row>
    <row r="49" spans="3:12" s="1" customFormat="1" ht="12.75">
      <c r="C49" s="1" t="s">
        <v>58</v>
      </c>
      <c r="J49" s="8">
        <v>23847.61598</v>
      </c>
      <c r="L49" s="8">
        <v>2537.802</v>
      </c>
    </row>
    <row r="50" spans="3:12" s="1" customFormat="1" ht="12.75">
      <c r="C50" s="1" t="s">
        <v>173</v>
      </c>
      <c r="J50" s="8">
        <v>2.751</v>
      </c>
      <c r="L50" s="8">
        <v>2.751</v>
      </c>
    </row>
    <row r="51" spans="3:12" s="1" customFormat="1" ht="12.75">
      <c r="C51" s="1" t="s">
        <v>175</v>
      </c>
      <c r="J51" s="36">
        <v>0</v>
      </c>
      <c r="L51" s="58">
        <v>23770</v>
      </c>
    </row>
    <row r="52" spans="3:12" s="1" customFormat="1" ht="12.75">
      <c r="C52" s="1" t="s">
        <v>23</v>
      </c>
      <c r="J52" s="8">
        <v>7581.9214</v>
      </c>
      <c r="L52" s="8">
        <v>7894.494</v>
      </c>
    </row>
    <row r="53" spans="10:12" s="1" customFormat="1" ht="9.75" customHeight="1">
      <c r="J53" s="8"/>
      <c r="L53" s="8"/>
    </row>
    <row r="54" spans="10:12" s="1" customFormat="1" ht="13.5" thickBot="1">
      <c r="J54" s="81">
        <v>166556.15738</v>
      </c>
      <c r="L54" s="81">
        <v>154047.22</v>
      </c>
    </row>
    <row r="55" spans="10:12" s="1" customFormat="1" ht="7.5" customHeight="1" thickTop="1">
      <c r="J55" s="82"/>
      <c r="K55" s="4"/>
      <c r="L55" s="82"/>
    </row>
    <row r="56" spans="1:12" s="1" customFormat="1" ht="12.75">
      <c r="A56" s="2"/>
      <c r="B56" s="1" t="s">
        <v>37</v>
      </c>
      <c r="J56" s="11">
        <v>1.0318976259286663</v>
      </c>
      <c r="L56" s="11">
        <v>1.0036898880191065</v>
      </c>
    </row>
    <row r="57" spans="10:12" s="1" customFormat="1" ht="11.25" customHeight="1">
      <c r="J57" s="8"/>
      <c r="L57" s="8"/>
    </row>
    <row r="58" spans="2:12" s="1" customFormat="1" ht="15" customHeight="1">
      <c r="B58" s="1" t="s">
        <v>174</v>
      </c>
      <c r="J58" s="8"/>
      <c r="L58" s="8"/>
    </row>
    <row r="59" spans="2:12" s="1" customFormat="1" ht="16.5" customHeight="1">
      <c r="B59" s="1" t="s">
        <v>176</v>
      </c>
      <c r="J59" s="8"/>
      <c r="L59" s="8"/>
    </row>
    <row r="60" spans="2:12" s="1" customFormat="1" ht="15.75" customHeight="1">
      <c r="B60" s="1" t="s">
        <v>177</v>
      </c>
      <c r="J60" s="8"/>
      <c r="L60" s="8"/>
    </row>
    <row r="61" spans="10:12" s="1" customFormat="1" ht="9" customHeight="1">
      <c r="J61" s="8"/>
      <c r="L61" s="8"/>
    </row>
    <row r="62" spans="2:12" s="1" customFormat="1" ht="6.75" customHeight="1">
      <c r="B62" s="186"/>
      <c r="C62" s="187"/>
      <c r="D62" s="187"/>
      <c r="E62" s="187"/>
      <c r="F62" s="187"/>
      <c r="G62" s="187"/>
      <c r="H62" s="187"/>
      <c r="I62" s="187"/>
      <c r="J62" s="187"/>
      <c r="K62" s="187"/>
      <c r="L62" s="187"/>
    </row>
    <row r="63" spans="2:12" s="1" customFormat="1" ht="6" customHeight="1" hidden="1">
      <c r="B63" s="187"/>
      <c r="C63" s="187"/>
      <c r="D63" s="187"/>
      <c r="E63" s="187"/>
      <c r="F63" s="187"/>
      <c r="G63" s="187"/>
      <c r="H63" s="187"/>
      <c r="I63" s="187"/>
      <c r="J63" s="187"/>
      <c r="K63" s="187"/>
      <c r="L63" s="187"/>
    </row>
    <row r="64" spans="2:12" s="1" customFormat="1" ht="12.75">
      <c r="B64" s="186" t="s">
        <v>301</v>
      </c>
      <c r="C64" s="187"/>
      <c r="D64" s="187"/>
      <c r="E64" s="187"/>
      <c r="F64" s="187"/>
      <c r="G64" s="187"/>
      <c r="H64" s="187"/>
      <c r="I64" s="187"/>
      <c r="J64" s="187"/>
      <c r="K64" s="187"/>
      <c r="L64" s="187"/>
    </row>
    <row r="65" spans="1:12" s="1" customFormat="1" ht="12.75">
      <c r="A65" s="4"/>
      <c r="B65" s="187"/>
      <c r="C65" s="187"/>
      <c r="D65" s="187"/>
      <c r="E65" s="187"/>
      <c r="F65" s="187"/>
      <c r="G65" s="187"/>
      <c r="H65" s="187"/>
      <c r="I65" s="187"/>
      <c r="J65" s="187"/>
      <c r="K65" s="187"/>
      <c r="L65" s="187"/>
    </row>
    <row r="66" s="1" customFormat="1" ht="9.75" customHeight="1">
      <c r="L66" s="45"/>
    </row>
    <row r="67" s="4" customFormat="1" ht="12.75">
      <c r="L67" s="45" t="s">
        <v>170</v>
      </c>
    </row>
    <row r="68" s="1" customFormat="1" ht="12.75"/>
    <row r="69" s="1" customFormat="1" ht="12.75">
      <c r="L69" s="45"/>
    </row>
    <row r="70" s="4" customFormat="1" ht="12.75"/>
    <row r="71" s="1" customFormat="1" ht="12.75"/>
    <row r="72" s="1" customFormat="1" ht="12.75"/>
    <row r="73" s="4" customFormat="1" ht="12.75"/>
    <row r="74" s="1" customFormat="1" ht="12.75"/>
    <row r="75" s="1" customFormat="1" ht="12.75"/>
    <row r="76" s="4" customFormat="1" ht="12.75"/>
    <row r="77" s="1" customFormat="1" ht="12.75"/>
    <row r="78" s="1" customFormat="1" ht="12.75"/>
    <row r="79" s="1" customFormat="1" ht="12.75"/>
    <row r="80" s="4" customFormat="1" ht="12.75"/>
    <row r="81" s="1" customFormat="1" ht="12.75"/>
    <row r="82" s="1" customFormat="1" ht="12.75"/>
    <row r="83" s="4" customFormat="1" ht="12.75"/>
    <row r="84" s="1" customFormat="1" ht="12.75"/>
    <row r="85" s="1" customFormat="1" ht="12.75"/>
    <row r="86" s="1" customFormat="1" ht="12.75"/>
    <row r="87" s="4" customFormat="1" ht="12.75"/>
    <row r="88" s="1" customFormat="1" ht="12.75"/>
    <row r="89" s="1" customFormat="1" ht="12.75"/>
    <row r="90" s="4" customFormat="1" ht="12.75"/>
    <row r="91" s="1" customFormat="1" ht="12.75"/>
    <row r="92" s="1" customFormat="1" ht="12.75"/>
    <row r="93" s="1" customFormat="1" ht="12.75"/>
    <row r="94" s="1" customFormat="1" ht="16.5" customHeight="1"/>
    <row r="95" s="1" customFormat="1" ht="10.5" customHeight="1"/>
    <row r="96" s="1" customFormat="1" ht="12.75"/>
    <row r="97" s="1" customFormat="1" ht="5.25" customHeight="1"/>
    <row r="98" s="1" customFormat="1" ht="12.75"/>
    <row r="99" s="4" customFormat="1" ht="12.75"/>
    <row r="100" s="1" customFormat="1" ht="12.75"/>
    <row r="101" s="1" customFormat="1" ht="12.75"/>
    <row r="102" s="4" customFormat="1" ht="12.75"/>
    <row r="103" s="1" customFormat="1" ht="12.75"/>
    <row r="104" s="1" customFormat="1" ht="12.75"/>
    <row r="105" s="4" customFormat="1" ht="12.75"/>
    <row r="106" s="1" customFormat="1" ht="12.75"/>
    <row r="107" s="1" customFormat="1" ht="12.75"/>
    <row r="108" s="1" customFormat="1" ht="12.75"/>
    <row r="109" s="4" customFormat="1" ht="12.75"/>
    <row r="110" s="4" customFormat="1" ht="12.75"/>
    <row r="111" s="1" customFormat="1" ht="12.75"/>
    <row r="112" s="1" customFormat="1" ht="8.25" customHeight="1"/>
    <row r="113" s="1" customFormat="1" ht="12.75"/>
    <row r="114" s="1" customFormat="1" ht="12.75"/>
    <row r="115" s="1" customFormat="1" ht="7.5" customHeight="1"/>
    <row r="116" s="1" customFormat="1" ht="12.75">
      <c r="Q116" s="8"/>
    </row>
    <row r="117" s="1" customFormat="1" ht="12.75">
      <c r="Q117" s="8"/>
    </row>
    <row r="118" s="1" customFormat="1" ht="6" customHeight="1"/>
    <row r="119" s="1" customFormat="1" ht="12.75"/>
    <row r="120" s="1" customFormat="1" ht="6.75" customHeight="1"/>
    <row r="121" s="1" customFormat="1" ht="12.75"/>
    <row r="122" s="1" customFormat="1" ht="9.75" customHeight="1"/>
    <row r="123" s="1" customFormat="1" ht="12.75">
      <c r="Q123" s="8"/>
    </row>
    <row r="124" s="1" customFormat="1" ht="12.75"/>
    <row r="125" s="1" customFormat="1" ht="4.5" customHeight="1"/>
    <row r="126" s="1" customFormat="1" ht="12.75"/>
    <row r="127" s="1" customFormat="1" ht="12.75"/>
    <row r="128" s="4" customFormat="1" ht="12.75"/>
    <row r="129" s="1" customFormat="1" ht="12.75"/>
    <row r="130" s="1" customFormat="1" ht="12.75"/>
    <row r="131" s="4" customFormat="1" ht="12.75"/>
    <row r="132" s="1" customFormat="1" ht="12.75"/>
    <row r="133" s="1" customFormat="1" ht="12.75"/>
    <row r="134" s="1" customFormat="1" ht="12.75"/>
    <row r="135" s="4" customFormat="1" ht="12.75"/>
    <row r="136" s="1" customFormat="1" ht="12.75"/>
    <row r="137" s="1" customFormat="1" ht="12.75"/>
    <row r="138" s="4" customFormat="1" ht="12.75"/>
    <row r="139" s="1" customFormat="1" ht="12.75"/>
    <row r="140" s="1" customFormat="1" ht="12.75"/>
    <row r="141" s="1" customFormat="1" ht="12.75"/>
    <row r="142" s="1" customFormat="1" ht="9.75" customHeight="1"/>
    <row r="143" s="1" customFormat="1" ht="12.75"/>
    <row r="144" s="1" customFormat="1" ht="12.75"/>
    <row r="145" s="1" customFormat="1" ht="12.75"/>
    <row r="146" s="1" customFormat="1" ht="12.75"/>
    <row r="147" s="1" customFormat="1" ht="12.75"/>
    <row r="148" s="1" customFormat="1" ht="12.75">
      <c r="O148" s="12"/>
    </row>
    <row r="149" s="1" customFormat="1" ht="8.25" customHeight="1"/>
    <row r="150" s="1" customFormat="1" ht="12.75">
      <c r="O150" s="12"/>
    </row>
    <row r="151" s="1" customFormat="1" ht="12.75">
      <c r="O151" s="12"/>
    </row>
    <row r="152" s="4" customFormat="1" ht="12.75"/>
    <row r="153" s="1" customFormat="1" ht="12.75"/>
    <row r="154" s="1" customFormat="1" ht="12.75"/>
    <row r="155" s="1" customFormat="1" ht="6.75" customHeight="1"/>
    <row r="156" s="1" customFormat="1" ht="16.5" customHeight="1"/>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sheetData>
  <mergeCells count="2">
    <mergeCell ref="B62:L63"/>
    <mergeCell ref="B64:L65"/>
  </mergeCells>
  <printOptions/>
  <pageMargins left="0.75" right="0.75" top="0.75" bottom="0.5" header="0" footer="0"/>
  <pageSetup horizontalDpi="360" verticalDpi="36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A1:K159"/>
  <sheetViews>
    <sheetView workbookViewId="0" topLeftCell="A1">
      <selection activeCell="E21" sqref="E21"/>
    </sheetView>
  </sheetViews>
  <sheetFormatPr defaultColWidth="9.140625" defaultRowHeight="12.75"/>
  <cols>
    <col min="1" max="5" width="9.140625" style="1" customWidth="1"/>
    <col min="6" max="6" width="15.8515625" style="1" customWidth="1"/>
    <col min="7" max="7" width="14.28125" style="1" customWidth="1"/>
    <col min="8" max="8" width="1.7109375" style="1" customWidth="1"/>
    <col min="9" max="9" width="14.140625" style="1" customWidth="1"/>
    <col min="10" max="16384" width="9.140625" style="1" customWidth="1"/>
  </cols>
  <sheetData>
    <row r="1" ht="12.75">
      <c r="A1" s="4" t="str">
        <f>+'BS'!A1</f>
        <v>GADANG HOLDINGS BERHAD (278114-K)</v>
      </c>
    </row>
    <row r="2" ht="12.75">
      <c r="A2" s="4" t="str">
        <f>+'BS'!A2</f>
        <v>UNAUDITED 2ND QUARTER REPORT  ON CONSOLIDATED RESULTS</v>
      </c>
    </row>
    <row r="3" ht="12.75">
      <c r="A3" s="4" t="str">
        <f>+'BS'!A3</f>
        <v>FOR THE FINANCIAL QUARTER ENDED 30 NOVEMBER 2005</v>
      </c>
    </row>
    <row r="4" ht="12.75">
      <c r="A4" s="4" t="str">
        <f>+'[1]BS'!A4</f>
        <v> </v>
      </c>
    </row>
    <row r="6" ht="12.75">
      <c r="A6" s="4" t="s">
        <v>75</v>
      </c>
    </row>
    <row r="7" spans="1:8" ht="12.75">
      <c r="A7" s="4"/>
      <c r="H7" s="3" t="s">
        <v>42</v>
      </c>
    </row>
    <row r="8" spans="1:9" ht="12.75">
      <c r="A8" s="4"/>
      <c r="G8" s="19" t="s">
        <v>4</v>
      </c>
      <c r="H8" s="20"/>
      <c r="I8" s="21" t="s">
        <v>9</v>
      </c>
    </row>
    <row r="9" spans="1:9" ht="12.75">
      <c r="A9" s="4"/>
      <c r="G9" s="22" t="s">
        <v>24</v>
      </c>
      <c r="H9" s="23"/>
      <c r="I9" s="24" t="s">
        <v>5</v>
      </c>
    </row>
    <row r="10" spans="1:9" ht="12.75">
      <c r="A10" s="4"/>
      <c r="G10" s="22" t="s">
        <v>25</v>
      </c>
      <c r="H10" s="23"/>
      <c r="I10" s="24" t="s">
        <v>18</v>
      </c>
    </row>
    <row r="11" spans="1:9" ht="12.75">
      <c r="A11" s="4"/>
      <c r="G11" s="22"/>
      <c r="H11" s="23"/>
      <c r="I11" s="24" t="s">
        <v>20</v>
      </c>
    </row>
    <row r="12" spans="1:9" ht="12.75">
      <c r="A12" s="4"/>
      <c r="G12" s="25"/>
      <c r="H12" s="5"/>
      <c r="I12" s="24" t="s">
        <v>17</v>
      </c>
    </row>
    <row r="13" spans="1:9" ht="12.75">
      <c r="A13" s="4"/>
      <c r="G13" s="32" t="str">
        <f>+'Income Stat'!I14</f>
        <v>30/11/2005</v>
      </c>
      <c r="H13" s="23"/>
      <c r="I13" s="43" t="str">
        <f>+'Income Stat'!K14</f>
        <v>30/11/2004</v>
      </c>
    </row>
    <row r="14" spans="1:9" ht="12.75">
      <c r="A14" s="4"/>
      <c r="G14" s="50" t="s">
        <v>7</v>
      </c>
      <c r="H14" s="15"/>
      <c r="I14" s="27" t="s">
        <v>7</v>
      </c>
    </row>
    <row r="15" spans="7:9" ht="12.75">
      <c r="G15" s="51" t="s">
        <v>33</v>
      </c>
      <c r="H15" s="3"/>
      <c r="I15" s="3" t="s">
        <v>33</v>
      </c>
    </row>
    <row r="16" ht="9.75" customHeight="1">
      <c r="G16" s="52"/>
    </row>
    <row r="17" spans="1:7" ht="12.75">
      <c r="A17" s="4" t="s">
        <v>70</v>
      </c>
      <c r="G17" s="52"/>
    </row>
    <row r="18" spans="1:9" ht="12.75">
      <c r="A18" s="1" t="s">
        <v>153</v>
      </c>
      <c r="G18" s="53">
        <v>8329.231881487935</v>
      </c>
      <c r="I18" s="8">
        <v>2130</v>
      </c>
    </row>
    <row r="19" spans="7:9" ht="12" customHeight="1">
      <c r="G19" s="53"/>
      <c r="I19" s="8"/>
    </row>
    <row r="20" spans="1:9" ht="12.75">
      <c r="A20" s="1" t="s">
        <v>62</v>
      </c>
      <c r="G20" s="53"/>
      <c r="I20" s="8"/>
    </row>
    <row r="21" spans="1:9" ht="12.75">
      <c r="A21" s="1" t="s">
        <v>63</v>
      </c>
      <c r="G21" s="53">
        <v>-5452.6518605407055</v>
      </c>
      <c r="I21" s="8">
        <v>2817</v>
      </c>
    </row>
    <row r="22" spans="1:9" ht="12.75">
      <c r="A22" s="1" t="s">
        <v>64</v>
      </c>
      <c r="G22" s="53">
        <v>-136.8155999999998</v>
      </c>
      <c r="I22" s="8">
        <v>1916</v>
      </c>
    </row>
    <row r="23" spans="7:9" ht="12" customHeight="1">
      <c r="G23" s="54"/>
      <c r="I23" s="35"/>
    </row>
    <row r="24" spans="1:9" ht="12.75">
      <c r="A24" s="1" t="s">
        <v>154</v>
      </c>
      <c r="G24" s="53"/>
      <c r="I24" s="8"/>
    </row>
    <row r="25" spans="1:9" ht="12.75">
      <c r="A25" s="1" t="s">
        <v>65</v>
      </c>
      <c r="G25" s="53">
        <v>2739.764420947229</v>
      </c>
      <c r="I25" s="8">
        <v>6863</v>
      </c>
    </row>
    <row r="26" spans="7:9" ht="12" customHeight="1">
      <c r="G26" s="53"/>
      <c r="I26" s="8"/>
    </row>
    <row r="27" spans="1:9" ht="12.75">
      <c r="A27" s="1" t="s">
        <v>66</v>
      </c>
      <c r="G27" s="53"/>
      <c r="I27" s="8"/>
    </row>
    <row r="28" spans="1:9" ht="12.75">
      <c r="A28" s="1" t="s">
        <v>67</v>
      </c>
      <c r="G28" s="53">
        <v>28738.062921306842</v>
      </c>
      <c r="I28" s="8">
        <v>11584</v>
      </c>
    </row>
    <row r="29" spans="1:9" ht="12.75">
      <c r="A29" s="1" t="s">
        <v>68</v>
      </c>
      <c r="G29" s="53">
        <v>-7183.732801703272</v>
      </c>
      <c r="I29" s="8">
        <v>-19980</v>
      </c>
    </row>
    <row r="30" spans="1:9" ht="12.75">
      <c r="A30" s="1" t="s">
        <v>95</v>
      </c>
      <c r="G30" s="53">
        <v>-1369.87744</v>
      </c>
      <c r="I30" s="8">
        <v>-117</v>
      </c>
    </row>
    <row r="31" spans="7:9" ht="12.75">
      <c r="G31" s="54"/>
      <c r="I31" s="8"/>
    </row>
    <row r="32" spans="1:9" ht="12.75">
      <c r="A32" s="1" t="s">
        <v>69</v>
      </c>
      <c r="G32" s="55">
        <v>22924.217100550803</v>
      </c>
      <c r="I32" s="56">
        <v>-1650</v>
      </c>
    </row>
    <row r="33" spans="7:9" ht="12" customHeight="1">
      <c r="G33" s="53"/>
      <c r="I33" s="8"/>
    </row>
    <row r="34" spans="1:9" ht="12.75">
      <c r="A34" s="4" t="s">
        <v>71</v>
      </c>
      <c r="G34" s="53"/>
      <c r="I34" s="8"/>
    </row>
    <row r="35" spans="1:9" ht="12.75">
      <c r="A35" s="1" t="s">
        <v>148</v>
      </c>
      <c r="G35" s="53">
        <v>-10352.926210000001</v>
      </c>
      <c r="I35" s="8">
        <v>0</v>
      </c>
    </row>
    <row r="36" spans="1:9" ht="12.75">
      <c r="A36" s="1" t="s">
        <v>110</v>
      </c>
      <c r="G36" s="53">
        <v>-1566.5161780000003</v>
      </c>
      <c r="I36" s="8">
        <v>-612</v>
      </c>
    </row>
    <row r="37" spans="7:9" ht="12.75">
      <c r="G37" s="53"/>
      <c r="I37" s="8"/>
    </row>
    <row r="38" spans="1:9" ht="12.75">
      <c r="A38" s="1" t="s">
        <v>155</v>
      </c>
      <c r="G38" s="55">
        <v>-11919.442388000001</v>
      </c>
      <c r="I38" s="56">
        <v>-612</v>
      </c>
    </row>
    <row r="39" spans="7:9" ht="12.75">
      <c r="G39" s="53"/>
      <c r="I39" s="8"/>
    </row>
    <row r="40" spans="1:9" ht="12.75">
      <c r="A40" s="4" t="s">
        <v>113</v>
      </c>
      <c r="G40" s="53"/>
      <c r="I40" s="8"/>
    </row>
    <row r="41" spans="1:9" ht="12.75">
      <c r="A41" s="1" t="s">
        <v>72</v>
      </c>
      <c r="G41" s="53">
        <v>-6467.179700000001</v>
      </c>
      <c r="I41" s="8">
        <v>5554</v>
      </c>
    </row>
    <row r="42" spans="1:9" ht="12.75">
      <c r="A42" s="1" t="s">
        <v>73</v>
      </c>
      <c r="G42" s="53">
        <v>-1858.7550499999998</v>
      </c>
      <c r="I42" s="8">
        <v>-1400</v>
      </c>
    </row>
    <row r="43" spans="1:9" ht="12.75">
      <c r="A43" s="1" t="s">
        <v>74</v>
      </c>
      <c r="G43" s="53">
        <v>-862.15533</v>
      </c>
      <c r="I43" s="8">
        <v>-643</v>
      </c>
    </row>
    <row r="44" spans="1:9" ht="12.75">
      <c r="A44" s="1" t="s">
        <v>149</v>
      </c>
      <c r="G44" s="53">
        <v>9600</v>
      </c>
      <c r="I44" s="8">
        <v>265</v>
      </c>
    </row>
    <row r="45" spans="1:9" ht="12.75">
      <c r="A45" s="1" t="s">
        <v>110</v>
      </c>
      <c r="G45" s="53">
        <v>-140.21385</v>
      </c>
      <c r="I45" s="8">
        <v>632</v>
      </c>
    </row>
    <row r="46" spans="7:9" ht="12.75">
      <c r="G46" s="53"/>
      <c r="I46" s="8"/>
    </row>
    <row r="47" spans="1:9" ht="12.75">
      <c r="A47" s="1" t="s">
        <v>156</v>
      </c>
      <c r="G47" s="55">
        <v>271.6960700000001</v>
      </c>
      <c r="I47" s="56">
        <v>4408</v>
      </c>
    </row>
    <row r="48" spans="7:9" ht="12.75">
      <c r="G48" s="53"/>
      <c r="I48" s="8"/>
    </row>
    <row r="49" spans="1:9" ht="12.75">
      <c r="A49" s="4" t="s">
        <v>76</v>
      </c>
      <c r="G49" s="53">
        <v>11276.470782550801</v>
      </c>
      <c r="I49" s="8">
        <v>2146</v>
      </c>
    </row>
    <row r="50" spans="1:9" ht="12.75">
      <c r="A50" s="4"/>
      <c r="G50" s="53"/>
      <c r="I50" s="8"/>
    </row>
    <row r="51" spans="1:9" ht="12.75">
      <c r="A51" s="4" t="s">
        <v>1</v>
      </c>
      <c r="G51" s="53">
        <v>1775.564</v>
      </c>
      <c r="I51" s="8">
        <v>2105</v>
      </c>
    </row>
    <row r="52" spans="1:9" ht="12.75">
      <c r="A52" s="4"/>
      <c r="G52" s="53"/>
      <c r="I52" s="8"/>
    </row>
    <row r="53" spans="1:9" ht="12.75">
      <c r="A53" s="4" t="s">
        <v>2</v>
      </c>
      <c r="F53" s="14"/>
      <c r="G53" s="55">
        <v>13052.034782550802</v>
      </c>
      <c r="I53" s="56">
        <v>4251</v>
      </c>
    </row>
    <row r="54" ht="12.75">
      <c r="G54" s="8"/>
    </row>
    <row r="55" spans="1:9" ht="12.75">
      <c r="A55" s="186"/>
      <c r="B55" s="188"/>
      <c r="C55" s="188"/>
      <c r="D55" s="188"/>
      <c r="E55" s="188"/>
      <c r="F55" s="188"/>
      <c r="G55" s="188"/>
      <c r="H55" s="188"/>
      <c r="I55" s="188"/>
    </row>
    <row r="56" spans="1:9" ht="12.75">
      <c r="A56" s="188"/>
      <c r="B56" s="188"/>
      <c r="C56" s="188"/>
      <c r="D56" s="188"/>
      <c r="E56" s="188"/>
      <c r="F56" s="188"/>
      <c r="G56" s="188"/>
      <c r="H56" s="188"/>
      <c r="I56" s="188"/>
    </row>
    <row r="57" spans="1:9" ht="12.75">
      <c r="A57" s="186" t="s">
        <v>302</v>
      </c>
      <c r="B57" s="188"/>
      <c r="C57" s="188"/>
      <c r="D57" s="188"/>
      <c r="E57" s="188"/>
      <c r="F57" s="188"/>
      <c r="G57" s="188"/>
      <c r="H57" s="188"/>
      <c r="I57" s="188"/>
    </row>
    <row r="58" spans="1:9" ht="12.75">
      <c r="A58" s="188"/>
      <c r="B58" s="188"/>
      <c r="C58" s="188"/>
      <c r="D58" s="188"/>
      <c r="E58" s="188"/>
      <c r="F58" s="188"/>
      <c r="G58" s="188"/>
      <c r="H58" s="188"/>
      <c r="I58" s="188"/>
    </row>
    <row r="59" spans="5:9" ht="12.75">
      <c r="E59" s="5"/>
      <c r="F59" s="5"/>
      <c r="G59" s="46"/>
      <c r="H59" s="5"/>
      <c r="I59" s="45"/>
    </row>
    <row r="60" ht="12.75">
      <c r="G60" s="8"/>
    </row>
    <row r="61" spans="7:9" ht="12.75">
      <c r="G61" s="8"/>
      <c r="I61" s="46"/>
    </row>
    <row r="62" spans="1:11" ht="15">
      <c r="A62" s="7"/>
      <c r="B62" s="7"/>
      <c r="C62" s="7"/>
      <c r="D62" s="7"/>
      <c r="E62" s="7"/>
      <c r="F62" s="7"/>
      <c r="G62" s="9"/>
      <c r="H62" s="7"/>
      <c r="I62" s="46" t="s">
        <v>171</v>
      </c>
      <c r="J62" s="7"/>
      <c r="K62" s="7"/>
    </row>
    <row r="63" spans="1:11" ht="15">
      <c r="A63" s="7"/>
      <c r="B63" s="7"/>
      <c r="C63" s="7"/>
      <c r="D63" s="7"/>
      <c r="E63" s="7"/>
      <c r="F63" s="7"/>
      <c r="G63" s="9"/>
      <c r="H63" s="7"/>
      <c r="I63" s="46"/>
      <c r="J63" s="7"/>
      <c r="K63" s="7"/>
    </row>
    <row r="64" spans="1:11" ht="15">
      <c r="A64" s="7"/>
      <c r="B64" s="7"/>
      <c r="C64" s="7"/>
      <c r="D64" s="7"/>
      <c r="E64" s="7"/>
      <c r="F64" s="7"/>
      <c r="G64" s="7"/>
      <c r="H64" s="7"/>
      <c r="I64" s="7"/>
      <c r="J64" s="7"/>
      <c r="K64" s="7"/>
    </row>
    <row r="65" spans="1:11" ht="15">
      <c r="A65" s="7"/>
      <c r="B65" s="7"/>
      <c r="C65" s="7"/>
      <c r="D65" s="7"/>
      <c r="E65" s="7"/>
      <c r="F65" s="7"/>
      <c r="G65" s="7"/>
      <c r="H65" s="7"/>
      <c r="I65" s="46"/>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row r="112" spans="1:11" ht="15">
      <c r="A112" s="7"/>
      <c r="B112" s="7"/>
      <c r="C112" s="7"/>
      <c r="D112" s="7"/>
      <c r="E112" s="7"/>
      <c r="F112" s="7"/>
      <c r="G112" s="7"/>
      <c r="H112" s="7"/>
      <c r="I112" s="7"/>
      <c r="J112" s="7"/>
      <c r="K112" s="7"/>
    </row>
    <row r="113" spans="1:11" ht="15">
      <c r="A113" s="7"/>
      <c r="B113" s="7"/>
      <c r="C113" s="7"/>
      <c r="D113" s="7"/>
      <c r="E113" s="7"/>
      <c r="F113" s="7"/>
      <c r="G113" s="7"/>
      <c r="H113" s="7"/>
      <c r="I113" s="7"/>
      <c r="J113" s="7"/>
      <c r="K113" s="7"/>
    </row>
    <row r="114" spans="1:11" ht="15">
      <c r="A114" s="7"/>
      <c r="B114" s="7"/>
      <c r="C114" s="7"/>
      <c r="D114" s="7"/>
      <c r="E114" s="7"/>
      <c r="F114" s="7"/>
      <c r="G114" s="7"/>
      <c r="H114" s="7"/>
      <c r="I114" s="7"/>
      <c r="J114" s="7"/>
      <c r="K114" s="7"/>
    </row>
    <row r="115" spans="1:11" ht="15">
      <c r="A115" s="7"/>
      <c r="B115" s="7"/>
      <c r="C115" s="7"/>
      <c r="D115" s="7"/>
      <c r="E115" s="7"/>
      <c r="F115" s="7"/>
      <c r="G115" s="7"/>
      <c r="H115" s="7"/>
      <c r="I115" s="7"/>
      <c r="J115" s="7"/>
      <c r="K115" s="7"/>
    </row>
    <row r="116" spans="1:11" ht="15">
      <c r="A116" s="7"/>
      <c r="B116" s="7"/>
      <c r="C116" s="7"/>
      <c r="D116" s="7"/>
      <c r="E116" s="7"/>
      <c r="F116" s="7"/>
      <c r="G116" s="7"/>
      <c r="H116" s="7"/>
      <c r="I116" s="7"/>
      <c r="J116" s="7"/>
      <c r="K116" s="7"/>
    </row>
    <row r="117" spans="1:11" ht="15">
      <c r="A117" s="7"/>
      <c r="B117" s="7"/>
      <c r="C117" s="7"/>
      <c r="D117" s="7"/>
      <c r="E117" s="7"/>
      <c r="F117" s="7"/>
      <c r="G117" s="7"/>
      <c r="H117" s="7"/>
      <c r="I117" s="7"/>
      <c r="J117" s="7"/>
      <c r="K117" s="7"/>
    </row>
    <row r="118" spans="1:11" ht="15">
      <c r="A118" s="7"/>
      <c r="B118" s="7"/>
      <c r="C118" s="7"/>
      <c r="D118" s="7"/>
      <c r="E118" s="7"/>
      <c r="F118" s="7"/>
      <c r="G118" s="7"/>
      <c r="H118" s="7"/>
      <c r="I118" s="7"/>
      <c r="J118" s="7"/>
      <c r="K118" s="7"/>
    </row>
    <row r="119" spans="1:11" ht="15">
      <c r="A119" s="7"/>
      <c r="B119" s="7"/>
      <c r="C119" s="7"/>
      <c r="D119" s="7"/>
      <c r="E119" s="7"/>
      <c r="F119" s="7"/>
      <c r="G119" s="7"/>
      <c r="H119" s="7"/>
      <c r="I119" s="7"/>
      <c r="J119" s="7"/>
      <c r="K119" s="7"/>
    </row>
    <row r="120" spans="1:11" ht="15">
      <c r="A120" s="7"/>
      <c r="B120" s="7"/>
      <c r="C120" s="7"/>
      <c r="D120" s="7"/>
      <c r="E120" s="7"/>
      <c r="F120" s="7"/>
      <c r="G120" s="7"/>
      <c r="H120" s="7"/>
      <c r="I120" s="7"/>
      <c r="J120" s="7"/>
      <c r="K120" s="7"/>
    </row>
    <row r="121" spans="1:11" ht="15">
      <c r="A121" s="7"/>
      <c r="B121" s="7"/>
      <c r="C121" s="7"/>
      <c r="D121" s="7"/>
      <c r="E121" s="7"/>
      <c r="F121" s="7"/>
      <c r="G121" s="7"/>
      <c r="H121" s="7"/>
      <c r="I121" s="7"/>
      <c r="J121" s="7"/>
      <c r="K121" s="7"/>
    </row>
    <row r="122" spans="1:11" ht="15">
      <c r="A122" s="7"/>
      <c r="B122" s="7"/>
      <c r="C122" s="7"/>
      <c r="D122" s="7"/>
      <c r="E122" s="7"/>
      <c r="F122" s="7"/>
      <c r="G122" s="7"/>
      <c r="H122" s="7"/>
      <c r="I122" s="7"/>
      <c r="J122" s="7"/>
      <c r="K122" s="7"/>
    </row>
    <row r="123" spans="1:11" ht="15">
      <c r="A123" s="7"/>
      <c r="B123" s="7"/>
      <c r="C123" s="7"/>
      <c r="D123" s="7"/>
      <c r="E123" s="7"/>
      <c r="F123" s="7"/>
      <c r="G123" s="7"/>
      <c r="H123" s="7"/>
      <c r="I123" s="7"/>
      <c r="J123" s="7"/>
      <c r="K123" s="7"/>
    </row>
    <row r="124" spans="1:11" ht="15">
      <c r="A124" s="7"/>
      <c r="B124" s="7"/>
      <c r="C124" s="7"/>
      <c r="D124" s="7"/>
      <c r="E124" s="7"/>
      <c r="F124" s="7"/>
      <c r="G124" s="7"/>
      <c r="H124" s="7"/>
      <c r="I124" s="7"/>
      <c r="J124" s="7"/>
      <c r="K124" s="7"/>
    </row>
    <row r="125" spans="1:11" ht="15">
      <c r="A125" s="7"/>
      <c r="B125" s="7"/>
      <c r="C125" s="7"/>
      <c r="D125" s="7"/>
      <c r="E125" s="7"/>
      <c r="F125" s="7"/>
      <c r="G125" s="7"/>
      <c r="H125" s="7"/>
      <c r="I125" s="7"/>
      <c r="J125" s="7"/>
      <c r="K125" s="7"/>
    </row>
    <row r="126" spans="1:11" ht="15">
      <c r="A126" s="7"/>
      <c r="B126" s="7"/>
      <c r="C126" s="7"/>
      <c r="D126" s="7"/>
      <c r="E126" s="7"/>
      <c r="F126" s="7"/>
      <c r="G126" s="7"/>
      <c r="H126" s="7"/>
      <c r="I126" s="7"/>
      <c r="J126" s="7"/>
      <c r="K126" s="7"/>
    </row>
    <row r="127" spans="1:11" ht="15">
      <c r="A127" s="7"/>
      <c r="B127" s="7"/>
      <c r="C127" s="7"/>
      <c r="D127" s="7"/>
      <c r="E127" s="7"/>
      <c r="F127" s="7"/>
      <c r="G127" s="7"/>
      <c r="H127" s="7"/>
      <c r="I127" s="7"/>
      <c r="J127" s="7"/>
      <c r="K127" s="7"/>
    </row>
    <row r="128" spans="1:11" ht="15">
      <c r="A128" s="7"/>
      <c r="B128" s="7"/>
      <c r="C128" s="7"/>
      <c r="D128" s="7"/>
      <c r="E128" s="7"/>
      <c r="F128" s="7"/>
      <c r="G128" s="7"/>
      <c r="H128" s="7"/>
      <c r="I128" s="7"/>
      <c r="J128" s="7"/>
      <c r="K128" s="7"/>
    </row>
    <row r="129" spans="1:11" ht="15">
      <c r="A129" s="7"/>
      <c r="B129" s="7"/>
      <c r="C129" s="7"/>
      <c r="D129" s="7"/>
      <c r="E129" s="7"/>
      <c r="F129" s="7"/>
      <c r="G129" s="7"/>
      <c r="H129" s="7"/>
      <c r="I129" s="7"/>
      <c r="J129" s="7"/>
      <c r="K129" s="7"/>
    </row>
    <row r="130" spans="1:11" ht="15">
      <c r="A130" s="7"/>
      <c r="B130" s="7"/>
      <c r="C130" s="7"/>
      <c r="D130" s="7"/>
      <c r="E130" s="7"/>
      <c r="F130" s="7"/>
      <c r="G130" s="7"/>
      <c r="H130" s="7"/>
      <c r="I130" s="7"/>
      <c r="J130" s="7"/>
      <c r="K130" s="7"/>
    </row>
    <row r="131" spans="1:11" ht="15">
      <c r="A131" s="7"/>
      <c r="B131" s="7"/>
      <c r="C131" s="7"/>
      <c r="D131" s="7"/>
      <c r="E131" s="7"/>
      <c r="F131" s="7"/>
      <c r="G131" s="7"/>
      <c r="H131" s="7"/>
      <c r="I131" s="7"/>
      <c r="J131" s="7"/>
      <c r="K131" s="7"/>
    </row>
    <row r="132" spans="1:11" ht="15">
      <c r="A132" s="7"/>
      <c r="B132" s="7"/>
      <c r="C132" s="7"/>
      <c r="D132" s="7"/>
      <c r="E132" s="7"/>
      <c r="F132" s="7"/>
      <c r="G132" s="7"/>
      <c r="H132" s="7"/>
      <c r="I132" s="7"/>
      <c r="J132" s="7"/>
      <c r="K132" s="7"/>
    </row>
    <row r="133" spans="1:11" ht="15">
      <c r="A133" s="7"/>
      <c r="B133" s="7"/>
      <c r="C133" s="7"/>
      <c r="D133" s="7"/>
      <c r="E133" s="7"/>
      <c r="F133" s="7"/>
      <c r="G133" s="7"/>
      <c r="H133" s="7"/>
      <c r="I133" s="7"/>
      <c r="J133" s="7"/>
      <c r="K133" s="7"/>
    </row>
    <row r="134" spans="1:11" ht="15">
      <c r="A134" s="7"/>
      <c r="B134" s="7"/>
      <c r="C134" s="7"/>
      <c r="D134" s="7"/>
      <c r="E134" s="7"/>
      <c r="F134" s="7"/>
      <c r="G134" s="7"/>
      <c r="H134" s="7"/>
      <c r="I134" s="7"/>
      <c r="J134" s="7"/>
      <c r="K134" s="7"/>
    </row>
    <row r="135" spans="1:11" ht="15">
      <c r="A135" s="7"/>
      <c r="B135" s="7"/>
      <c r="C135" s="7"/>
      <c r="D135" s="7"/>
      <c r="E135" s="7"/>
      <c r="F135" s="7"/>
      <c r="G135" s="7"/>
      <c r="H135" s="7"/>
      <c r="I135" s="7"/>
      <c r="J135" s="7"/>
      <c r="K135" s="7"/>
    </row>
    <row r="136" spans="1:11" ht="15">
      <c r="A136" s="7"/>
      <c r="B136" s="7"/>
      <c r="C136" s="7"/>
      <c r="D136" s="7"/>
      <c r="E136" s="7"/>
      <c r="F136" s="7"/>
      <c r="G136" s="7"/>
      <c r="H136" s="7"/>
      <c r="I136" s="7"/>
      <c r="J136" s="7"/>
      <c r="K136" s="7"/>
    </row>
    <row r="137" spans="1:11" ht="15">
      <c r="A137" s="7"/>
      <c r="B137" s="7"/>
      <c r="C137" s="7"/>
      <c r="D137" s="7"/>
      <c r="E137" s="7"/>
      <c r="F137" s="7"/>
      <c r="G137" s="7"/>
      <c r="H137" s="7"/>
      <c r="I137" s="7"/>
      <c r="J137" s="7"/>
      <c r="K137" s="7"/>
    </row>
    <row r="138" spans="1:11" ht="15">
      <c r="A138" s="7"/>
      <c r="B138" s="7"/>
      <c r="C138" s="7"/>
      <c r="D138" s="7"/>
      <c r="E138" s="7"/>
      <c r="F138" s="7"/>
      <c r="G138" s="7"/>
      <c r="H138" s="7"/>
      <c r="I138" s="7"/>
      <c r="J138" s="7"/>
      <c r="K138" s="7"/>
    </row>
    <row r="139" spans="1:11" ht="15">
      <c r="A139" s="7"/>
      <c r="B139" s="7"/>
      <c r="C139" s="7"/>
      <c r="D139" s="7"/>
      <c r="E139" s="7"/>
      <c r="F139" s="7"/>
      <c r="G139" s="7"/>
      <c r="H139" s="7"/>
      <c r="I139" s="7"/>
      <c r="J139" s="7"/>
      <c r="K139" s="7"/>
    </row>
    <row r="140" spans="1:11" ht="15">
      <c r="A140" s="7"/>
      <c r="B140" s="7"/>
      <c r="C140" s="7"/>
      <c r="D140" s="7"/>
      <c r="E140" s="7"/>
      <c r="F140" s="7"/>
      <c r="G140" s="7"/>
      <c r="H140" s="7"/>
      <c r="I140" s="7"/>
      <c r="J140" s="7"/>
      <c r="K140" s="7"/>
    </row>
    <row r="141" spans="1:11" ht="15">
      <c r="A141" s="7"/>
      <c r="B141" s="7"/>
      <c r="C141" s="7"/>
      <c r="D141" s="7"/>
      <c r="E141" s="7"/>
      <c r="F141" s="7"/>
      <c r="G141" s="7"/>
      <c r="H141" s="7"/>
      <c r="I141" s="7"/>
      <c r="J141" s="7"/>
      <c r="K141" s="7"/>
    </row>
    <row r="142" spans="1:11" ht="15">
      <c r="A142" s="7"/>
      <c r="B142" s="7"/>
      <c r="C142" s="7"/>
      <c r="D142" s="7"/>
      <c r="E142" s="7"/>
      <c r="F142" s="7"/>
      <c r="G142" s="7"/>
      <c r="H142" s="7"/>
      <c r="I142" s="7"/>
      <c r="J142" s="7"/>
      <c r="K142" s="7"/>
    </row>
    <row r="143" spans="1:11" ht="15">
      <c r="A143" s="7"/>
      <c r="B143" s="7"/>
      <c r="C143" s="7"/>
      <c r="D143" s="7"/>
      <c r="E143" s="7"/>
      <c r="F143" s="7"/>
      <c r="G143" s="7"/>
      <c r="H143" s="7"/>
      <c r="I143" s="7"/>
      <c r="J143" s="7"/>
      <c r="K143" s="7"/>
    </row>
    <row r="144" spans="1:11" ht="15">
      <c r="A144" s="7"/>
      <c r="B144" s="7"/>
      <c r="C144" s="7"/>
      <c r="D144" s="7"/>
      <c r="E144" s="7"/>
      <c r="F144" s="7"/>
      <c r="G144" s="7"/>
      <c r="H144" s="7"/>
      <c r="I144" s="7"/>
      <c r="J144" s="7"/>
      <c r="K144" s="7"/>
    </row>
    <row r="145" spans="1:11" ht="15">
      <c r="A145" s="7"/>
      <c r="B145" s="7"/>
      <c r="C145" s="7"/>
      <c r="D145" s="7"/>
      <c r="E145" s="7"/>
      <c r="F145" s="7"/>
      <c r="G145" s="7"/>
      <c r="H145" s="7"/>
      <c r="I145" s="7"/>
      <c r="J145" s="7"/>
      <c r="K145" s="7"/>
    </row>
    <row r="146" spans="1:11" ht="15">
      <c r="A146" s="7"/>
      <c r="B146" s="7"/>
      <c r="C146" s="7"/>
      <c r="D146" s="7"/>
      <c r="E146" s="7"/>
      <c r="F146" s="7"/>
      <c r="G146" s="7"/>
      <c r="H146" s="7"/>
      <c r="I146" s="7"/>
      <c r="J146" s="7"/>
      <c r="K146" s="7"/>
    </row>
    <row r="147" spans="1:11" ht="15">
      <c r="A147" s="7"/>
      <c r="B147" s="7"/>
      <c r="C147" s="7"/>
      <c r="D147" s="7"/>
      <c r="E147" s="7"/>
      <c r="F147" s="7"/>
      <c r="G147" s="7"/>
      <c r="H147" s="7"/>
      <c r="I147" s="7"/>
      <c r="J147" s="7"/>
      <c r="K147" s="7"/>
    </row>
    <row r="148" spans="1:11" ht="15">
      <c r="A148" s="7"/>
      <c r="B148" s="7"/>
      <c r="C148" s="7"/>
      <c r="D148" s="7"/>
      <c r="E148" s="7"/>
      <c r="F148" s="7"/>
      <c r="G148" s="7"/>
      <c r="H148" s="7"/>
      <c r="I148" s="7"/>
      <c r="J148" s="7"/>
      <c r="K148" s="7"/>
    </row>
    <row r="149" spans="1:11" ht="15">
      <c r="A149" s="7"/>
      <c r="B149" s="7"/>
      <c r="C149" s="7"/>
      <c r="D149" s="7"/>
      <c r="E149" s="7"/>
      <c r="F149" s="7"/>
      <c r="G149" s="7"/>
      <c r="H149" s="7"/>
      <c r="I149" s="7"/>
      <c r="J149" s="7"/>
      <c r="K149" s="7"/>
    </row>
    <row r="150" spans="1:11" ht="15">
      <c r="A150" s="7"/>
      <c r="B150" s="7"/>
      <c r="C150" s="7"/>
      <c r="D150" s="7"/>
      <c r="E150" s="7"/>
      <c r="F150" s="7"/>
      <c r="G150" s="7"/>
      <c r="H150" s="7"/>
      <c r="I150" s="7"/>
      <c r="J150" s="7"/>
      <c r="K150" s="7"/>
    </row>
    <row r="151" spans="1:11" ht="15">
      <c r="A151" s="7"/>
      <c r="B151" s="7"/>
      <c r="C151" s="7"/>
      <c r="D151" s="7"/>
      <c r="E151" s="7"/>
      <c r="F151" s="7"/>
      <c r="G151" s="7"/>
      <c r="H151" s="7"/>
      <c r="I151" s="7"/>
      <c r="J151" s="7"/>
      <c r="K151" s="7"/>
    </row>
    <row r="152" spans="1:11" ht="15">
      <c r="A152" s="7"/>
      <c r="B152" s="7"/>
      <c r="C152" s="7"/>
      <c r="D152" s="7"/>
      <c r="E152" s="7"/>
      <c r="F152" s="7"/>
      <c r="G152" s="7"/>
      <c r="H152" s="7"/>
      <c r="I152" s="7"/>
      <c r="J152" s="7"/>
      <c r="K152" s="7"/>
    </row>
    <row r="153" spans="1:11" ht="15">
      <c r="A153" s="7"/>
      <c r="B153" s="7"/>
      <c r="C153" s="7"/>
      <c r="D153" s="7"/>
      <c r="E153" s="7"/>
      <c r="F153" s="7"/>
      <c r="G153" s="7"/>
      <c r="H153" s="7"/>
      <c r="I153" s="7"/>
      <c r="J153" s="7"/>
      <c r="K153" s="7"/>
    </row>
    <row r="154" spans="1:11" ht="15">
      <c r="A154" s="7"/>
      <c r="B154" s="7"/>
      <c r="C154" s="7"/>
      <c r="D154" s="7"/>
      <c r="E154" s="7"/>
      <c r="F154" s="7"/>
      <c r="G154" s="7"/>
      <c r="H154" s="7"/>
      <c r="I154" s="7"/>
      <c r="J154" s="7"/>
      <c r="K154" s="7"/>
    </row>
    <row r="155" spans="1:11" ht="15">
      <c r="A155" s="7"/>
      <c r="B155" s="7"/>
      <c r="C155" s="7"/>
      <c r="D155" s="7"/>
      <c r="E155" s="7"/>
      <c r="F155" s="7"/>
      <c r="G155" s="7"/>
      <c r="H155" s="7"/>
      <c r="I155" s="7"/>
      <c r="J155" s="7"/>
      <c r="K155" s="7"/>
    </row>
    <row r="156" spans="1:11" ht="15">
      <c r="A156" s="7"/>
      <c r="B156" s="7"/>
      <c r="C156" s="7"/>
      <c r="D156" s="7"/>
      <c r="E156" s="7"/>
      <c r="F156" s="7"/>
      <c r="G156" s="7"/>
      <c r="H156" s="7"/>
      <c r="I156" s="7"/>
      <c r="J156" s="7"/>
      <c r="K156" s="7"/>
    </row>
    <row r="157" spans="1:11" ht="15">
      <c r="A157" s="7"/>
      <c r="B157" s="7"/>
      <c r="C157" s="7"/>
      <c r="D157" s="7"/>
      <c r="E157" s="7"/>
      <c r="F157" s="7"/>
      <c r="G157" s="7"/>
      <c r="H157" s="7"/>
      <c r="I157" s="7"/>
      <c r="J157" s="7"/>
      <c r="K157" s="7"/>
    </row>
    <row r="158" spans="1:11" ht="15">
      <c r="A158" s="7"/>
      <c r="B158" s="7"/>
      <c r="C158" s="7"/>
      <c r="D158" s="7"/>
      <c r="E158" s="7"/>
      <c r="F158" s="7"/>
      <c r="G158" s="7"/>
      <c r="H158" s="7"/>
      <c r="I158" s="7"/>
      <c r="J158" s="7"/>
      <c r="K158" s="7"/>
    </row>
    <row r="159" spans="1:11" ht="15">
      <c r="A159" s="7"/>
      <c r="B159" s="7"/>
      <c r="C159" s="7"/>
      <c r="D159" s="7"/>
      <c r="E159" s="7"/>
      <c r="F159" s="7"/>
      <c r="G159" s="7"/>
      <c r="H159" s="7"/>
      <c r="I159" s="7"/>
      <c r="J159" s="7"/>
      <c r="K159" s="7"/>
    </row>
  </sheetData>
  <mergeCells count="2">
    <mergeCell ref="A55:I56"/>
    <mergeCell ref="A57:I58"/>
  </mergeCells>
  <printOptions/>
  <pageMargins left="0.75" right="0.75" top="0.75" bottom="0.5" header="0.5" footer="0.2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Tan Seok Chung</cp:lastModifiedBy>
  <cp:lastPrinted>2006-01-26T08:58:30Z</cp:lastPrinted>
  <dcterms:created xsi:type="dcterms:W3CDTF">2000-01-20T08:10:28Z</dcterms:created>
  <dcterms:modified xsi:type="dcterms:W3CDTF">2006-01-26T08:59:20Z</dcterms:modified>
  <cp:category/>
  <cp:version/>
  <cp:contentType/>
  <cp:contentStatus/>
</cp:coreProperties>
</file>